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yama\Documents\移行ファイル\●レノボ\●全ファイル\18.ＩＴ関係\ホームページ\ホームページ\指定請求書\2023.10.5 改正\指定請求書8%\"/>
    </mc:Choice>
  </mc:AlternateContent>
  <xr:revisionPtr revIDLastSave="0" documentId="13_ncr:1_{B32B1E77-9BCF-4BA6-AD32-F94214AAD1F9}" xr6:coauthVersionLast="47" xr6:coauthVersionMax="47" xr10:uidLastSave="{00000000-0000-0000-0000-000000000000}"/>
  <bookViews>
    <workbookView xWindow="-120" yWindow="-120" windowWidth="29040" windowHeight="15720" tabRatio="932" xr2:uid="{00000000-000D-0000-FFFF-FFFF00000000}"/>
  </bookViews>
  <sheets>
    <sheet name="作業手順" sheetId="25" r:id="rId1"/>
    <sheet name="請求者控" sheetId="17" r:id="rId2"/>
    <sheet name="作業所控" sheetId="23" r:id="rId3"/>
    <sheet name="担当部控" sheetId="22" r:id="rId4"/>
    <sheet name="確証" sheetId="24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31" i="24" l="1"/>
  <c r="U31" i="24"/>
  <c r="Q31" i="24"/>
  <c r="Y30" i="24"/>
  <c r="U30" i="24"/>
  <c r="Q30" i="24"/>
  <c r="Y29" i="24"/>
  <c r="U29" i="24"/>
  <c r="Q29" i="24"/>
  <c r="Y28" i="24"/>
  <c r="U28" i="24"/>
  <c r="Q28" i="24"/>
  <c r="Y27" i="24"/>
  <c r="U27" i="24"/>
  <c r="Q27" i="24"/>
  <c r="Y26" i="24"/>
  <c r="U26" i="24"/>
  <c r="Q26" i="24"/>
  <c r="Y25" i="24"/>
  <c r="U25" i="24"/>
  <c r="Q25" i="24"/>
  <c r="Y24" i="24"/>
  <c r="U24" i="24"/>
  <c r="Q24" i="24"/>
  <c r="Y31" i="22"/>
  <c r="U31" i="22"/>
  <c r="Q31" i="22"/>
  <c r="Y30" i="22"/>
  <c r="U30" i="22"/>
  <c r="Q30" i="22"/>
  <c r="Y29" i="22"/>
  <c r="U29" i="22"/>
  <c r="Q29" i="22"/>
  <c r="Y28" i="22"/>
  <c r="U28" i="22"/>
  <c r="Q28" i="22"/>
  <c r="Y27" i="22"/>
  <c r="U27" i="22"/>
  <c r="Q27" i="22"/>
  <c r="Y26" i="22"/>
  <c r="U26" i="22"/>
  <c r="Q26" i="22"/>
  <c r="Y25" i="22"/>
  <c r="U25" i="22"/>
  <c r="Q25" i="22"/>
  <c r="Y24" i="22"/>
  <c r="U24" i="22"/>
  <c r="Q24" i="22"/>
  <c r="U24" i="23"/>
  <c r="Y24" i="23"/>
  <c r="U25" i="23"/>
  <c r="Y25" i="23"/>
  <c r="U26" i="23"/>
  <c r="Y26" i="23"/>
  <c r="U27" i="23"/>
  <c r="Y27" i="23"/>
  <c r="U28" i="23"/>
  <c r="Y28" i="23"/>
  <c r="U29" i="23"/>
  <c r="Y29" i="23"/>
  <c r="U30" i="23"/>
  <c r="Y30" i="23"/>
  <c r="U31" i="23"/>
  <c r="Y31" i="23"/>
  <c r="Q25" i="23"/>
  <c r="Q26" i="23"/>
  <c r="Q27" i="23"/>
  <c r="Q28" i="23"/>
  <c r="Q29" i="23"/>
  <c r="Q30" i="23"/>
  <c r="Q31" i="23"/>
  <c r="Q24" i="23"/>
  <c r="X13" i="24" l="1"/>
  <c r="X12" i="24"/>
  <c r="X10" i="24"/>
  <c r="X8" i="24"/>
  <c r="X5" i="24"/>
  <c r="X13" i="22"/>
  <c r="X12" i="22"/>
  <c r="X10" i="22"/>
  <c r="X8" i="22"/>
  <c r="X5" i="22"/>
  <c r="X13" i="23"/>
  <c r="X12" i="23"/>
  <c r="X10" i="23"/>
  <c r="X5" i="23"/>
  <c r="X8" i="23"/>
  <c r="AC3" i="24" l="1"/>
  <c r="AE3" i="24"/>
  <c r="AG3" i="24"/>
  <c r="AI3" i="24"/>
  <c r="AA3" i="24"/>
  <c r="AC3" i="22"/>
  <c r="AE3" i="22"/>
  <c r="AG3" i="22"/>
  <c r="AI3" i="22"/>
  <c r="AA3" i="22"/>
  <c r="AC3" i="23"/>
  <c r="AE3" i="23"/>
  <c r="AG3" i="23"/>
  <c r="AI3" i="23"/>
  <c r="AA3" i="23"/>
  <c r="E5" i="24"/>
  <c r="L5" i="23" l="1"/>
  <c r="K5" i="23"/>
  <c r="J5" i="23"/>
  <c r="I5" i="23"/>
  <c r="H5" i="23"/>
  <c r="G5" i="23"/>
  <c r="F5" i="23"/>
  <c r="E5" i="23"/>
  <c r="L5" i="22"/>
  <c r="K5" i="22"/>
  <c r="J5" i="22"/>
  <c r="I5" i="22"/>
  <c r="H5" i="22"/>
  <c r="G5" i="22"/>
  <c r="F5" i="22"/>
  <c r="E5" i="22"/>
  <c r="L5" i="24" l="1"/>
  <c r="K5" i="24"/>
  <c r="J5" i="24"/>
  <c r="I5" i="24"/>
  <c r="H5" i="24"/>
  <c r="G5" i="24"/>
  <c r="F5" i="24"/>
  <c r="E31" i="24" l="1"/>
  <c r="A31" i="24"/>
  <c r="E30" i="24"/>
  <c r="A30" i="24"/>
  <c r="E29" i="24"/>
  <c r="A29" i="24"/>
  <c r="E28" i="24"/>
  <c r="A28" i="24"/>
  <c r="E27" i="24"/>
  <c r="A27" i="24"/>
  <c r="E26" i="24"/>
  <c r="A26" i="24"/>
  <c r="E25" i="24"/>
  <c r="A25" i="24"/>
  <c r="E24" i="24"/>
  <c r="A24" i="24"/>
  <c r="AJ21" i="24"/>
  <c r="AI21" i="24"/>
  <c r="AH21" i="24"/>
  <c r="AG21" i="24"/>
  <c r="AF21" i="24"/>
  <c r="AE21" i="24"/>
  <c r="AD21" i="24"/>
  <c r="AC21" i="24"/>
  <c r="AB21" i="24"/>
  <c r="AA21" i="24"/>
  <c r="Z21" i="24"/>
  <c r="Y21" i="24"/>
  <c r="AJ19" i="24"/>
  <c r="AI19" i="24"/>
  <c r="AH19" i="24"/>
  <c r="AG19" i="24"/>
  <c r="AF19" i="24"/>
  <c r="AE19" i="24"/>
  <c r="AD19" i="24"/>
  <c r="AC19" i="24"/>
  <c r="AB19" i="24"/>
  <c r="AA19" i="24"/>
  <c r="Z19" i="24"/>
  <c r="Y19" i="24"/>
  <c r="AF17" i="24"/>
  <c r="AF16" i="24"/>
  <c r="X16" i="24"/>
  <c r="I11" i="24"/>
  <c r="D8" i="24"/>
  <c r="AD2" i="24"/>
  <c r="E31" i="22"/>
  <c r="A31" i="22"/>
  <c r="E30" i="22"/>
  <c r="A30" i="22"/>
  <c r="E29" i="22"/>
  <c r="A29" i="22"/>
  <c r="E28" i="22"/>
  <c r="A28" i="22"/>
  <c r="E27" i="22"/>
  <c r="A27" i="22"/>
  <c r="E26" i="22"/>
  <c r="A26" i="22"/>
  <c r="E25" i="22"/>
  <c r="A25" i="22"/>
  <c r="E24" i="22"/>
  <c r="A24" i="22"/>
  <c r="AJ21" i="22"/>
  <c r="AI21" i="22"/>
  <c r="AH21" i="22"/>
  <c r="AG21" i="22"/>
  <c r="AF21" i="22"/>
  <c r="AE21" i="22"/>
  <c r="AD21" i="22"/>
  <c r="AC21" i="22"/>
  <c r="AB21" i="22"/>
  <c r="AA21" i="22"/>
  <c r="Z21" i="22"/>
  <c r="Y21" i="22"/>
  <c r="AJ19" i="22"/>
  <c r="AI19" i="22"/>
  <c r="AH19" i="22"/>
  <c r="AG19" i="22"/>
  <c r="AF19" i="22"/>
  <c r="AE19" i="22"/>
  <c r="AD19" i="22"/>
  <c r="AC19" i="22"/>
  <c r="AB19" i="22"/>
  <c r="AA19" i="22"/>
  <c r="Z19" i="22"/>
  <c r="Y19" i="22"/>
  <c r="AF17" i="22"/>
  <c r="AF16" i="22"/>
  <c r="X16" i="22"/>
  <c r="I11" i="22"/>
  <c r="D8" i="22"/>
  <c r="AD2" i="22"/>
  <c r="AC28" i="24" l="1"/>
  <c r="AG28" i="24" s="1"/>
  <c r="U32" i="24"/>
  <c r="AC30" i="22"/>
  <c r="AG30" i="22" s="1"/>
  <c r="AC26" i="22"/>
  <c r="AG26" i="22" s="1"/>
  <c r="AC25" i="22"/>
  <c r="AG25" i="22" s="1"/>
  <c r="U32" i="22"/>
  <c r="Q32" i="24"/>
  <c r="AC27" i="24"/>
  <c r="AG27" i="24" s="1"/>
  <c r="Y32" i="22"/>
  <c r="AC28" i="22"/>
  <c r="AG28" i="22" s="1"/>
  <c r="AC29" i="22"/>
  <c r="AG29" i="22" s="1"/>
  <c r="AC31" i="24"/>
  <c r="AG31" i="24" s="1"/>
  <c r="AC29" i="24"/>
  <c r="AG29" i="24" s="1"/>
  <c r="Y32" i="24"/>
  <c r="AC25" i="24"/>
  <c r="AG25" i="24" s="1"/>
  <c r="Q32" i="22"/>
  <c r="AC24" i="24"/>
  <c r="AG24" i="24" s="1"/>
  <c r="I13" i="24"/>
  <c r="I15" i="24" s="1"/>
  <c r="AC26" i="24"/>
  <c r="AG26" i="24" s="1"/>
  <c r="AC30" i="24"/>
  <c r="AG30" i="24" s="1"/>
  <c r="AC24" i="22"/>
  <c r="AG24" i="22" s="1"/>
  <c r="I13" i="22"/>
  <c r="I15" i="22" s="1"/>
  <c r="AC27" i="22"/>
  <c r="AG27" i="22" s="1"/>
  <c r="AC31" i="22"/>
  <c r="AG31" i="22" s="1"/>
  <c r="AC32" i="22" l="1"/>
  <c r="AC32" i="24"/>
  <c r="AG32" i="24"/>
  <c r="AG32" i="22"/>
  <c r="I13" i="17"/>
  <c r="E31" i="23"/>
  <c r="E30" i="23"/>
  <c r="E29" i="23"/>
  <c r="E28" i="23"/>
  <c r="E27" i="23"/>
  <c r="E26" i="23"/>
  <c r="E25" i="23"/>
  <c r="E24" i="23"/>
  <c r="A31" i="23"/>
  <c r="A30" i="23"/>
  <c r="A29" i="23"/>
  <c r="A28" i="23"/>
  <c r="A27" i="23"/>
  <c r="A26" i="23"/>
  <c r="A25" i="23"/>
  <c r="A24" i="23"/>
  <c r="D8" i="23"/>
  <c r="Z21" i="23"/>
  <c r="AA21" i="23"/>
  <c r="AB21" i="23"/>
  <c r="AC21" i="23"/>
  <c r="AD21" i="23"/>
  <c r="AE21" i="23"/>
  <c r="AF21" i="23"/>
  <c r="AG21" i="23"/>
  <c r="AH21" i="23"/>
  <c r="AI21" i="23"/>
  <c r="AJ21" i="23"/>
  <c r="Y21" i="23"/>
  <c r="Z19" i="23"/>
  <c r="AA19" i="23"/>
  <c r="AB19" i="23"/>
  <c r="AC19" i="23"/>
  <c r="AD19" i="23"/>
  <c r="AE19" i="23"/>
  <c r="AF19" i="23"/>
  <c r="AG19" i="23"/>
  <c r="AH19" i="23"/>
  <c r="AI19" i="23"/>
  <c r="AJ19" i="23"/>
  <c r="Y19" i="23"/>
  <c r="AF16" i="23"/>
  <c r="X16" i="23"/>
  <c r="AF17" i="23"/>
  <c r="I11" i="23"/>
  <c r="AD2" i="23"/>
  <c r="AC25" i="17"/>
  <c r="AG25" i="17" s="1"/>
  <c r="AC26" i="17"/>
  <c r="AG26" i="17"/>
  <c r="AC27" i="17"/>
  <c r="AG27" i="17" s="1"/>
  <c r="AC28" i="17"/>
  <c r="AG28" i="17" s="1"/>
  <c r="AC29" i="17"/>
  <c r="AG29" i="17" s="1"/>
  <c r="AC30" i="17"/>
  <c r="AG30" i="17" s="1"/>
  <c r="AC31" i="17"/>
  <c r="AG31" i="17" s="1"/>
  <c r="AC24" i="17"/>
  <c r="AG24" i="17" s="1"/>
  <c r="AC25" i="23" l="1"/>
  <c r="AG25" i="23" s="1"/>
  <c r="AC27" i="23"/>
  <c r="AG27" i="23" s="1"/>
  <c r="AC26" i="23"/>
  <c r="AG26" i="23" s="1"/>
  <c r="AC31" i="23"/>
  <c r="AG31" i="23" s="1"/>
  <c r="AC30" i="23"/>
  <c r="AG30" i="23" s="1"/>
  <c r="AC28" i="23"/>
  <c r="AG28" i="23" s="1"/>
  <c r="AC29" i="23"/>
  <c r="AG29" i="23" s="1"/>
  <c r="U32" i="23"/>
  <c r="Q32" i="23"/>
  <c r="Y32" i="23"/>
  <c r="AC24" i="23"/>
  <c r="I13" i="23"/>
  <c r="I15" i="23" s="1"/>
  <c r="AC32" i="23" l="1"/>
  <c r="AG24" i="23"/>
  <c r="AG32" i="23" s="1"/>
  <c r="I15" i="17" l="1"/>
  <c r="AG32" i="17"/>
  <c r="AC32" i="17"/>
  <c r="Y32" i="17"/>
  <c r="U32" i="17"/>
  <c r="Q32" i="17"/>
</calcChain>
</file>

<file path=xl/sharedStrings.xml><?xml version="1.0" encoding="utf-8"?>
<sst xmlns="http://schemas.openxmlformats.org/spreadsheetml/2006/main" count="170" uniqueCount="61">
  <si>
    <t>合　　　　　　　　計</t>
    <rPh sb="0" eb="1">
      <t>ゴウ</t>
    </rPh>
    <rPh sb="9" eb="10">
      <t>ケイ</t>
    </rPh>
    <phoneticPr fontId="3"/>
  </si>
  <si>
    <t>残　　　高</t>
    <rPh sb="0" eb="1">
      <t>ザン</t>
    </rPh>
    <rPh sb="4" eb="5">
      <t>タカ</t>
    </rPh>
    <phoneticPr fontId="3"/>
  </si>
  <si>
    <t>出来高累計</t>
    <rPh sb="0" eb="3">
      <t>デキダカ</t>
    </rPh>
    <rPh sb="3" eb="5">
      <t>ルイケイ</t>
    </rPh>
    <phoneticPr fontId="3"/>
  </si>
  <si>
    <t>今回出来高</t>
    <rPh sb="0" eb="2">
      <t>コンカイ</t>
    </rPh>
    <rPh sb="2" eb="5">
      <t>デキダカ</t>
    </rPh>
    <phoneticPr fontId="3"/>
  </si>
  <si>
    <t>前回迄の出来高</t>
    <rPh sb="0" eb="2">
      <t>ゼンカイ</t>
    </rPh>
    <rPh sb="2" eb="3">
      <t>マデ</t>
    </rPh>
    <rPh sb="4" eb="7">
      <t>デキダカ</t>
    </rPh>
    <phoneticPr fontId="3"/>
  </si>
  <si>
    <t>契 約 金 額</t>
    <rPh sb="0" eb="1">
      <t>チギリ</t>
    </rPh>
    <rPh sb="2" eb="3">
      <t>ヤク</t>
    </rPh>
    <rPh sb="4" eb="5">
      <t>キン</t>
    </rPh>
    <rPh sb="6" eb="7">
      <t>ガク</t>
    </rPh>
    <phoneticPr fontId="3"/>
  </si>
  <si>
    <t>名　　　　　称</t>
    <rPh sb="0" eb="1">
      <t>メイ</t>
    </rPh>
    <rPh sb="6" eb="7">
      <t>ショウ</t>
    </rPh>
    <phoneticPr fontId="3"/>
  </si>
  <si>
    <t>費目コード</t>
    <rPh sb="0" eb="2">
      <t>ヒモク</t>
    </rPh>
    <phoneticPr fontId="3"/>
  </si>
  <si>
    <t>口座名義</t>
    <rPh sb="0" eb="2">
      <t>コウザ</t>
    </rPh>
    <rPh sb="2" eb="4">
      <t>メイギ</t>
    </rPh>
    <phoneticPr fontId="3"/>
  </si>
  <si>
    <t>未成工事支出金</t>
    <rPh sb="0" eb="2">
      <t>ミセイ</t>
    </rPh>
    <rPh sb="2" eb="4">
      <t>コウジ</t>
    </rPh>
    <rPh sb="4" eb="7">
      <t>シシュツキン</t>
    </rPh>
    <phoneticPr fontId="3"/>
  </si>
  <si>
    <t>契　約　№</t>
    <rPh sb="0" eb="1">
      <t>チギリ</t>
    </rPh>
    <rPh sb="2" eb="3">
      <t>ヤク</t>
    </rPh>
    <phoneticPr fontId="3"/>
  </si>
  <si>
    <t>貸　　　方</t>
    <rPh sb="0" eb="1">
      <t>カシ</t>
    </rPh>
    <rPh sb="4" eb="5">
      <t>ホウ</t>
    </rPh>
    <phoneticPr fontId="3"/>
  </si>
  <si>
    <t>借　　　方</t>
    <rPh sb="0" eb="1">
      <t>シャク</t>
    </rPh>
    <rPh sb="4" eb="5">
      <t>ホウ</t>
    </rPh>
    <phoneticPr fontId="3"/>
  </si>
  <si>
    <t>口座№</t>
    <rPh sb="0" eb="2">
      <t>コウザ</t>
    </rPh>
    <phoneticPr fontId="3"/>
  </si>
  <si>
    <t>１．普通　２．当座</t>
    <rPh sb="2" eb="4">
      <t>フツウ</t>
    </rPh>
    <rPh sb="7" eb="9">
      <t>トウザ</t>
    </rPh>
    <phoneticPr fontId="3"/>
  </si>
  <si>
    <t>種別</t>
    <rPh sb="0" eb="2">
      <t>シュベツ</t>
    </rPh>
    <phoneticPr fontId="3"/>
  </si>
  <si>
    <t>支店</t>
    <rPh sb="0" eb="2">
      <t>シテン</t>
    </rPh>
    <phoneticPr fontId="3"/>
  </si>
  <si>
    <t>銀行</t>
    <rPh sb="0" eb="2">
      <t>ギンコウ</t>
    </rPh>
    <phoneticPr fontId="3"/>
  </si>
  <si>
    <t>当月請求額</t>
    <rPh sb="0" eb="2">
      <t>トウゲツ</t>
    </rPh>
    <rPh sb="2" eb="5">
      <t>セイキュウガク</t>
    </rPh>
    <phoneticPr fontId="3"/>
  </si>
  <si>
    <t>消費税額</t>
    <rPh sb="0" eb="3">
      <t>ショウヒゼイ</t>
    </rPh>
    <rPh sb="3" eb="4">
      <t>ガク</t>
    </rPh>
    <phoneticPr fontId="3"/>
  </si>
  <si>
    <t>当月出来高額</t>
    <rPh sb="0" eb="2">
      <t>トウゲツ</t>
    </rPh>
    <rPh sb="2" eb="5">
      <t>デキダカ</t>
    </rPh>
    <rPh sb="5" eb="6">
      <t>ガク</t>
    </rPh>
    <phoneticPr fontId="3"/>
  </si>
  <si>
    <t>工事名</t>
    <rPh sb="0" eb="3">
      <t>コウジメイ</t>
    </rPh>
    <phoneticPr fontId="3"/>
  </si>
  <si>
    <t>工事コード</t>
    <rPh sb="0" eb="2">
      <t>コウジ</t>
    </rPh>
    <phoneticPr fontId="3"/>
  </si>
  <si>
    <t>請求者コード</t>
    <rPh sb="0" eb="3">
      <t>セイキュウシャ</t>
    </rPh>
    <phoneticPr fontId="3"/>
  </si>
  <si>
    <t>下記の通り請求致します。</t>
    <rPh sb="0" eb="2">
      <t>カキ</t>
    </rPh>
    <rPh sb="3" eb="4">
      <t>トオ</t>
    </rPh>
    <rPh sb="5" eb="7">
      <t>セイキュウ</t>
    </rPh>
    <rPh sb="7" eb="8">
      <t>イタ</t>
    </rPh>
    <phoneticPr fontId="3"/>
  </si>
  <si>
    <t>出 来 高 請 求 書</t>
    <rPh sb="0" eb="1">
      <t>デ</t>
    </rPh>
    <rPh sb="2" eb="3">
      <t>キ</t>
    </rPh>
    <rPh sb="4" eb="5">
      <t>タカ</t>
    </rPh>
    <rPh sb="6" eb="7">
      <t>ショウ</t>
    </rPh>
    <rPh sb="8" eb="9">
      <t>モトム</t>
    </rPh>
    <rPh sb="10" eb="11">
      <t>ショ</t>
    </rPh>
    <phoneticPr fontId="3"/>
  </si>
  <si>
    <t>（カタカナ）</t>
    <phoneticPr fontId="3"/>
  </si>
  <si>
    <t>（単位：円）</t>
    <rPh sb="1" eb="3">
      <t>タンイ</t>
    </rPh>
    <rPh sb="4" eb="5">
      <t>エン</t>
    </rPh>
    <phoneticPr fontId="2"/>
  </si>
  <si>
    <t>（請求者控）</t>
    <rPh sb="1" eb="4">
      <t>セイキュウシャ</t>
    </rPh>
    <rPh sb="4" eb="5">
      <t>ヒカ</t>
    </rPh>
    <phoneticPr fontId="2"/>
  </si>
  <si>
    <t>スミセキ・コンテック株式会社　御中</t>
    <rPh sb="15" eb="17">
      <t>オンチュウ</t>
    </rPh>
    <phoneticPr fontId="3"/>
  </si>
  <si>
    <t>(必ずご記入下さい)</t>
    <rPh sb="1" eb="2">
      <t>カナラ</t>
    </rPh>
    <rPh sb="4" eb="6">
      <t>キニュウ</t>
    </rPh>
    <rPh sb="6" eb="7">
      <t>クダ</t>
    </rPh>
    <phoneticPr fontId="2"/>
  </si>
  <si>
    <t>新規お取引の場合のみご記入ください。なお、銀行等を変更</t>
    <rPh sb="0" eb="2">
      <t>シンキ</t>
    </rPh>
    <rPh sb="3" eb="5">
      <t>トリヒキ</t>
    </rPh>
    <rPh sb="6" eb="8">
      <t>バアイ</t>
    </rPh>
    <rPh sb="11" eb="13">
      <t>キニュウ</t>
    </rPh>
    <rPh sb="21" eb="23">
      <t>ギンコウ</t>
    </rPh>
    <rPh sb="23" eb="24">
      <t>ナド</t>
    </rPh>
    <rPh sb="25" eb="27">
      <t>ヘンコウ</t>
    </rPh>
    <phoneticPr fontId="2"/>
  </si>
  <si>
    <t>される場合は下欄に記入せず、弊社まで連絡願います。</t>
    <rPh sb="3" eb="5">
      <t>バアイ</t>
    </rPh>
    <rPh sb="6" eb="7">
      <t>シタ</t>
    </rPh>
    <rPh sb="7" eb="8">
      <t>ラン</t>
    </rPh>
    <rPh sb="9" eb="11">
      <t>キニュウ</t>
    </rPh>
    <rPh sb="14" eb="16">
      <t>ヘイシャ</t>
    </rPh>
    <rPh sb="18" eb="21">
      <t>レンラクネガ</t>
    </rPh>
    <phoneticPr fontId="2"/>
  </si>
  <si>
    <t>(1/4)</t>
    <phoneticPr fontId="2"/>
  </si>
  <si>
    <t>未払仮勘定</t>
    <rPh sb="0" eb="2">
      <t>ミハライ</t>
    </rPh>
    <rPh sb="2" eb="3">
      <t>カリ</t>
    </rPh>
    <rPh sb="3" eb="5">
      <t>カンジョウ</t>
    </rPh>
    <phoneticPr fontId="3"/>
  </si>
  <si>
    <t>4枚目に      捺   印</t>
    <rPh sb="1" eb="2">
      <t>マイ</t>
    </rPh>
    <rPh sb="2" eb="3">
      <t>メ</t>
    </rPh>
    <rPh sb="10" eb="11">
      <t>ナツ</t>
    </rPh>
    <rPh sb="14" eb="15">
      <t>イン</t>
    </rPh>
    <phoneticPr fontId="2"/>
  </si>
  <si>
    <t>●請求書は毎月20日締切後、速やかに各担当作業所へ提出してください。</t>
    <rPh sb="1" eb="3">
      <t>セイキュウ</t>
    </rPh>
    <rPh sb="3" eb="4">
      <t>ショ</t>
    </rPh>
    <rPh sb="5" eb="7">
      <t>マイツキ</t>
    </rPh>
    <rPh sb="9" eb="10">
      <t>ヒ</t>
    </rPh>
    <rPh sb="10" eb="11">
      <t>シマ</t>
    </rPh>
    <rPh sb="11" eb="12">
      <t>キ</t>
    </rPh>
    <rPh sb="12" eb="13">
      <t>ゴ</t>
    </rPh>
    <rPh sb="14" eb="15">
      <t>スミ</t>
    </rPh>
    <rPh sb="18" eb="21">
      <t>カクタントウ</t>
    </rPh>
    <rPh sb="21" eb="23">
      <t>サギョウ</t>
    </rPh>
    <rPh sb="23" eb="24">
      <t>ショ</t>
    </rPh>
    <rPh sb="25" eb="27">
      <t>テイシュツ</t>
    </rPh>
    <phoneticPr fontId="2"/>
  </si>
  <si>
    <t>（作業所控）</t>
    <rPh sb="1" eb="3">
      <t>サギョウ</t>
    </rPh>
    <rPh sb="3" eb="4">
      <t>ショ</t>
    </rPh>
    <rPh sb="4" eb="5">
      <t>ヒカ</t>
    </rPh>
    <phoneticPr fontId="2"/>
  </si>
  <si>
    <t>(2/4)</t>
    <phoneticPr fontId="2"/>
  </si>
  <si>
    <t>（担当部控）</t>
    <rPh sb="1" eb="3">
      <t>タントウ</t>
    </rPh>
    <rPh sb="3" eb="4">
      <t>ブ</t>
    </rPh>
    <rPh sb="4" eb="5">
      <t>ヒカ</t>
    </rPh>
    <phoneticPr fontId="2"/>
  </si>
  <si>
    <t>(3/4)</t>
    <phoneticPr fontId="2"/>
  </si>
  <si>
    <t>担当部</t>
    <rPh sb="0" eb="2">
      <t>タントウ</t>
    </rPh>
    <rPh sb="2" eb="3">
      <t>ブ</t>
    </rPh>
    <phoneticPr fontId="2"/>
  </si>
  <si>
    <t>（確    証）</t>
    <rPh sb="1" eb="2">
      <t>アキラ</t>
    </rPh>
    <rPh sb="6" eb="7">
      <t>アカシ</t>
    </rPh>
    <phoneticPr fontId="2"/>
  </si>
  <si>
    <t>総務部</t>
    <rPh sb="0" eb="2">
      <t>ソウム</t>
    </rPh>
    <rPh sb="2" eb="3">
      <t>ブ</t>
    </rPh>
    <phoneticPr fontId="2"/>
  </si>
  <si>
    <t>印</t>
    <rPh sb="0" eb="1">
      <t>イン</t>
    </rPh>
    <phoneticPr fontId="2"/>
  </si>
  <si>
    <t>(4/4)</t>
    <phoneticPr fontId="2"/>
  </si>
  <si>
    <t>年　　月　　日</t>
    <rPh sb="0" eb="1">
      <t>ネン</t>
    </rPh>
    <rPh sb="3" eb="4">
      <t>ツキ</t>
    </rPh>
    <rPh sb="6" eb="7">
      <t>ヒ</t>
    </rPh>
    <phoneticPr fontId="2"/>
  </si>
  <si>
    <t>住　  所</t>
    <rPh sb="0" eb="1">
      <t>ジュウ</t>
    </rPh>
    <rPh sb="4" eb="5">
      <t>ショ</t>
    </rPh>
    <phoneticPr fontId="3"/>
  </si>
  <si>
    <t>社　  名</t>
    <rPh sb="0" eb="1">
      <t>シャ</t>
    </rPh>
    <rPh sb="4" eb="5">
      <t>メイ</t>
    </rPh>
    <phoneticPr fontId="3"/>
  </si>
  <si>
    <t>代 表 者</t>
    <rPh sb="0" eb="1">
      <t>ダイ</t>
    </rPh>
    <rPh sb="2" eb="3">
      <t>ヒョウ</t>
    </rPh>
    <rPh sb="4" eb="5">
      <t>シャ</t>
    </rPh>
    <phoneticPr fontId="3"/>
  </si>
  <si>
    <t>Ｔ Ｅ Ｌ</t>
    <phoneticPr fontId="3"/>
  </si>
  <si>
    <t>登録番号</t>
    <rPh sb="0" eb="2">
      <t>トウロク</t>
    </rPh>
    <rPh sb="2" eb="4">
      <t>バンゴウ</t>
    </rPh>
    <phoneticPr fontId="3"/>
  </si>
  <si>
    <t>【請求書の作業手順について】</t>
    <rPh sb="1" eb="4">
      <t>セイキュウショ</t>
    </rPh>
    <rPh sb="5" eb="7">
      <t>サギョウ</t>
    </rPh>
    <rPh sb="7" eb="9">
      <t>テジュン</t>
    </rPh>
    <phoneticPr fontId="2"/>
  </si>
  <si>
    <t>　①「請求書控」のシートに必要箇所を入力すると「作業所控」「担当部控」「確証」に反映されますので、「請求書控」以外の</t>
    <rPh sb="3" eb="6">
      <t>セイキュウショ</t>
    </rPh>
    <rPh sb="6" eb="7">
      <t>ヒカ</t>
    </rPh>
    <rPh sb="13" eb="15">
      <t>ヒツヨウ</t>
    </rPh>
    <rPh sb="15" eb="17">
      <t>カショ</t>
    </rPh>
    <rPh sb="18" eb="20">
      <t>ニュウリョク</t>
    </rPh>
    <rPh sb="24" eb="27">
      <t>サギョウショ</t>
    </rPh>
    <rPh sb="27" eb="28">
      <t>ヒカ</t>
    </rPh>
    <rPh sb="30" eb="33">
      <t>タントウブ</t>
    </rPh>
    <rPh sb="33" eb="34">
      <t>ヒカ</t>
    </rPh>
    <rPh sb="36" eb="38">
      <t>カクショウ</t>
    </rPh>
    <rPh sb="40" eb="42">
      <t>ハンエイ</t>
    </rPh>
    <rPh sb="50" eb="53">
      <t>セイキュウショ</t>
    </rPh>
    <rPh sb="53" eb="54">
      <t>ヒカ</t>
    </rPh>
    <rPh sb="55" eb="57">
      <t>イガイ</t>
    </rPh>
    <phoneticPr fontId="2"/>
  </si>
  <si>
    <t>　　　シートに入力することはお控えください。</t>
    <rPh sb="7" eb="9">
      <t>ニュウリョク</t>
    </rPh>
    <rPh sb="15" eb="16">
      <t>ヒカ</t>
    </rPh>
    <phoneticPr fontId="2"/>
  </si>
  <si>
    <t>　②「工事コード」「工事名」「請求者コード」は入力の上、各担当作業所にご提出してください。</t>
    <rPh sb="3" eb="5">
      <t>コウジ</t>
    </rPh>
    <rPh sb="10" eb="12">
      <t>コウジ</t>
    </rPh>
    <rPh sb="12" eb="13">
      <t>ナ</t>
    </rPh>
    <rPh sb="15" eb="18">
      <t>セイキュウシャ</t>
    </rPh>
    <rPh sb="23" eb="25">
      <t>ニュウリョク</t>
    </rPh>
    <rPh sb="26" eb="27">
      <t>ウエ</t>
    </rPh>
    <rPh sb="28" eb="29">
      <t>カク</t>
    </rPh>
    <rPh sb="29" eb="31">
      <t>タントウ</t>
    </rPh>
    <rPh sb="31" eb="34">
      <t>サギョウショ</t>
    </rPh>
    <rPh sb="36" eb="38">
      <t>テイシュツ</t>
    </rPh>
    <phoneticPr fontId="2"/>
  </si>
  <si>
    <t>　　　※ご不明な場合は、弊社総務部にお問い合わせください。</t>
    <rPh sb="5" eb="7">
      <t>フメイ</t>
    </rPh>
    <rPh sb="8" eb="10">
      <t>バアイ</t>
    </rPh>
    <rPh sb="12" eb="14">
      <t>ヘイシャ</t>
    </rPh>
    <rPh sb="14" eb="17">
      <t>ソウムブ</t>
    </rPh>
    <rPh sb="19" eb="20">
      <t>ト</t>
    </rPh>
    <rPh sb="21" eb="22">
      <t>ア</t>
    </rPh>
    <phoneticPr fontId="2"/>
  </si>
  <si>
    <t>　③「登録番号」欄には、インボイス制度に伴う「適格請求番号」をご入力ください。</t>
    <rPh sb="3" eb="5">
      <t>トウロク</t>
    </rPh>
    <rPh sb="5" eb="7">
      <t>バンゴウ</t>
    </rPh>
    <rPh sb="8" eb="9">
      <t>ラン</t>
    </rPh>
    <rPh sb="17" eb="19">
      <t>セイド</t>
    </rPh>
    <rPh sb="20" eb="21">
      <t>トモナ</t>
    </rPh>
    <rPh sb="23" eb="25">
      <t>テキカク</t>
    </rPh>
    <rPh sb="25" eb="27">
      <t>セイキュウ</t>
    </rPh>
    <rPh sb="27" eb="29">
      <t>バンゴウ</t>
    </rPh>
    <rPh sb="32" eb="34">
      <t>ニュウリョク</t>
    </rPh>
    <phoneticPr fontId="2"/>
  </si>
  <si>
    <t>【本件に関する問い合わせ先】</t>
    <rPh sb="1" eb="3">
      <t>ホンケン</t>
    </rPh>
    <rPh sb="4" eb="5">
      <t>カン</t>
    </rPh>
    <rPh sb="7" eb="8">
      <t>ト</t>
    </rPh>
    <rPh sb="9" eb="10">
      <t>ア</t>
    </rPh>
    <rPh sb="12" eb="13">
      <t>サキ</t>
    </rPh>
    <phoneticPr fontId="2"/>
  </si>
  <si>
    <t>札幌本社　総務部　TEL 011-271-3341</t>
    <rPh sb="0" eb="2">
      <t>サッポロ</t>
    </rPh>
    <rPh sb="2" eb="4">
      <t>ホンシャ</t>
    </rPh>
    <rPh sb="5" eb="8">
      <t>ソウムブ</t>
    </rPh>
    <phoneticPr fontId="2"/>
  </si>
  <si>
    <t>東京本社　総務部　TEL 03-5959-5161</t>
    <rPh sb="0" eb="2">
      <t>トウキョウ</t>
    </rPh>
    <rPh sb="2" eb="4">
      <t>ホンシャ</t>
    </rPh>
    <rPh sb="5" eb="8">
      <t>ソウムブ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</si>
</sst>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&quot;¥&quot;#,##0\-"/>
    <numFmt numFmtId="177" formatCode="#"/>
    <numFmt numFmtId="178" formatCode="#0"/>
    <numFmt numFmtId="179" formatCode="yyyy&quot;年&quot;m&quot;月&quot;d&quot;日&quot;;@"/>
    <numFmt numFmtId="180" formatCode="&quot;¥&quot;##,##0\ "/>
  </numFmts>
  <fonts count="74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4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9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6"/>
      <color theme="1"/>
      <name val="ＭＳ Ｐゴシック"/>
      <family val="3"/>
      <charset val="128"/>
      <scheme val="minor"/>
    </font>
    <font>
      <b/>
      <sz val="22"/>
      <color theme="1"/>
      <name val="ＭＳ 明朝"/>
      <family val="1"/>
      <charset val="128"/>
    </font>
    <font>
      <sz val="9"/>
      <color theme="1"/>
      <name val="ＭＳ ゴシック"/>
      <family val="3"/>
      <charset val="128"/>
    </font>
    <font>
      <b/>
      <sz val="24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sz val="14"/>
      <color theme="1"/>
      <name val="ＭＳ 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8"/>
      <color theme="1"/>
      <name val="ＭＳ 明朝"/>
      <family val="1"/>
      <charset val="128"/>
    </font>
    <font>
      <sz val="11"/>
      <color rgb="FF00B0F0"/>
      <name val="ＭＳ 明朝"/>
      <family val="1"/>
      <charset val="128"/>
    </font>
    <font>
      <b/>
      <sz val="22"/>
      <color rgb="FF00B0F0"/>
      <name val="ＭＳ 明朝"/>
      <family val="1"/>
      <charset val="128"/>
    </font>
    <font>
      <b/>
      <sz val="24"/>
      <color rgb="FF00B0F0"/>
      <name val="ＭＳ 明朝"/>
      <family val="1"/>
      <charset val="128"/>
    </font>
    <font>
      <sz val="16"/>
      <color rgb="FF00B0F0"/>
      <name val="ＭＳ 明朝"/>
      <family val="1"/>
      <charset val="128"/>
    </font>
    <font>
      <sz val="12"/>
      <color rgb="FF00B0F0"/>
      <name val="ＭＳ ゴシック"/>
      <family val="3"/>
      <charset val="128"/>
    </font>
    <font>
      <sz val="12"/>
      <color rgb="FF00B0F0"/>
      <name val="ＭＳ 明朝"/>
      <family val="1"/>
      <charset val="128"/>
    </font>
    <font>
      <b/>
      <sz val="16"/>
      <color rgb="FF00B0F0"/>
      <name val="ＭＳ 明朝"/>
      <family val="1"/>
      <charset val="128"/>
    </font>
    <font>
      <sz val="11"/>
      <color rgb="FF00B0F0"/>
      <name val="ＭＳ ゴシック"/>
      <family val="3"/>
      <charset val="128"/>
    </font>
    <font>
      <sz val="9"/>
      <color rgb="FF00B0F0"/>
      <name val="ＭＳ ゴシック"/>
      <family val="3"/>
      <charset val="128"/>
    </font>
    <font>
      <sz val="9"/>
      <color rgb="FF00B0F0"/>
      <name val="ＭＳ 明朝"/>
      <family val="1"/>
      <charset val="128"/>
    </font>
    <font>
      <sz val="11"/>
      <color rgb="FF00B0F0"/>
      <name val="ＭＳ Ｐゴシック"/>
      <family val="3"/>
      <charset val="128"/>
      <scheme val="minor"/>
    </font>
    <font>
      <sz val="14"/>
      <color rgb="FF00B0F0"/>
      <name val="ＭＳ ゴシック"/>
      <family val="3"/>
      <charset val="128"/>
    </font>
    <font>
      <sz val="10"/>
      <color rgb="FF00B0F0"/>
      <name val="ＭＳ 明朝"/>
      <family val="1"/>
      <charset val="128"/>
    </font>
    <font>
      <sz val="11"/>
      <color rgb="FFC00000"/>
      <name val="ＭＳ 明朝"/>
      <family val="1"/>
      <charset val="128"/>
    </font>
    <font>
      <b/>
      <sz val="22"/>
      <color rgb="FFC00000"/>
      <name val="ＭＳ 明朝"/>
      <family val="1"/>
      <charset val="128"/>
    </font>
    <font>
      <b/>
      <sz val="24"/>
      <color rgb="FFC00000"/>
      <name val="ＭＳ 明朝"/>
      <family val="1"/>
      <charset val="128"/>
    </font>
    <font>
      <sz val="16"/>
      <color rgb="FFC00000"/>
      <name val="ＭＳ 明朝"/>
      <family val="1"/>
      <charset val="128"/>
    </font>
    <font>
      <sz val="12"/>
      <color rgb="FFC00000"/>
      <name val="ＭＳ ゴシック"/>
      <family val="3"/>
      <charset val="128"/>
    </font>
    <font>
      <sz val="12"/>
      <color rgb="FFC00000"/>
      <name val="ＭＳ 明朝"/>
      <family val="1"/>
      <charset val="128"/>
    </font>
    <font>
      <b/>
      <sz val="16"/>
      <color rgb="FFC00000"/>
      <name val="ＭＳ 明朝"/>
      <family val="1"/>
      <charset val="128"/>
    </font>
    <font>
      <sz val="11"/>
      <color rgb="FFC00000"/>
      <name val="ＭＳ ゴシック"/>
      <family val="3"/>
      <charset val="128"/>
    </font>
    <font>
      <sz val="9"/>
      <color rgb="FFC00000"/>
      <name val="ＭＳ ゴシック"/>
      <family val="3"/>
      <charset val="128"/>
    </font>
    <font>
      <sz val="9"/>
      <color rgb="FFC00000"/>
      <name val="ＭＳ 明朝"/>
      <family val="1"/>
      <charset val="128"/>
    </font>
    <font>
      <sz val="11"/>
      <color rgb="FFC00000"/>
      <name val="ＭＳ Ｐゴシック"/>
      <family val="3"/>
      <charset val="128"/>
      <scheme val="minor"/>
    </font>
    <font>
      <sz val="14"/>
      <color rgb="FFC00000"/>
      <name val="ＭＳ ゴシック"/>
      <family val="3"/>
      <charset val="128"/>
    </font>
    <font>
      <sz val="10"/>
      <color rgb="FFC00000"/>
      <name val="ＭＳ 明朝"/>
      <family val="1"/>
      <charset val="128"/>
    </font>
    <font>
      <sz val="8"/>
      <color rgb="FFC00000"/>
      <name val="ＭＳ 明朝"/>
      <family val="1"/>
      <charset val="128"/>
    </font>
    <font>
      <sz val="11"/>
      <color rgb="FFFF0000"/>
      <name val="ＭＳ 明朝"/>
      <family val="1"/>
      <charset val="128"/>
    </font>
    <font>
      <b/>
      <sz val="22"/>
      <color rgb="FFFF0000"/>
      <name val="ＭＳ 明朝"/>
      <family val="1"/>
      <charset val="128"/>
    </font>
    <font>
      <b/>
      <sz val="24"/>
      <color rgb="FFFF0000"/>
      <name val="ＭＳ 明朝"/>
      <family val="1"/>
      <charset val="128"/>
    </font>
    <font>
      <sz val="16"/>
      <color rgb="FFFF0000"/>
      <name val="ＭＳ 明朝"/>
      <family val="1"/>
      <charset val="128"/>
    </font>
    <font>
      <sz val="12"/>
      <color rgb="FFFF0000"/>
      <name val="ＭＳ ゴシック"/>
      <family val="3"/>
      <charset val="128"/>
    </font>
    <font>
      <sz val="12"/>
      <color rgb="FFFF0000"/>
      <name val="ＭＳ 明朝"/>
      <family val="1"/>
      <charset val="128"/>
    </font>
    <font>
      <b/>
      <sz val="16"/>
      <color rgb="FFFF0000"/>
      <name val="ＭＳ 明朝"/>
      <family val="1"/>
      <charset val="128"/>
    </font>
    <font>
      <sz val="11"/>
      <color rgb="FFFF0000"/>
      <name val="ＭＳ ゴシック"/>
      <family val="3"/>
      <charset val="128"/>
    </font>
    <font>
      <sz val="9"/>
      <color rgb="FFFF0000"/>
      <name val="ＭＳ ゴシック"/>
      <family val="3"/>
      <charset val="128"/>
    </font>
    <font>
      <sz val="9"/>
      <color rgb="FFFF0000"/>
      <name val="ＭＳ 明朝"/>
      <family val="1"/>
      <charset val="128"/>
    </font>
    <font>
      <sz val="11"/>
      <color rgb="FFFF0000"/>
      <name val="ＭＳ Ｐゴシック"/>
      <family val="3"/>
      <charset val="128"/>
      <scheme val="minor"/>
    </font>
    <font>
      <sz val="14"/>
      <color rgb="FFFF0000"/>
      <name val="ＭＳ ゴシック"/>
      <family val="3"/>
      <charset val="128"/>
    </font>
    <font>
      <sz val="10"/>
      <color rgb="FFFF0000"/>
      <name val="ＭＳ 明朝"/>
      <family val="1"/>
      <charset val="128"/>
    </font>
    <font>
      <sz val="8"/>
      <color rgb="FFFF0000"/>
      <name val="ＭＳ 明朝"/>
      <family val="1"/>
      <charset val="128"/>
    </font>
    <font>
      <sz val="16"/>
      <name val="ＭＳ 明朝"/>
      <family val="1"/>
      <charset val="128"/>
    </font>
    <font>
      <sz val="16"/>
      <name val="ＭＳ Ｐゴシック"/>
      <family val="3"/>
      <charset val="128"/>
      <scheme val="minor"/>
    </font>
    <font>
      <sz val="12"/>
      <name val="ＭＳ 明朝"/>
      <family val="1"/>
      <charset val="128"/>
    </font>
    <font>
      <sz val="12"/>
      <name val="ＭＳ Ｐゴシック"/>
      <family val="3"/>
      <charset val="128"/>
      <scheme val="minor"/>
    </font>
    <font>
      <sz val="9"/>
      <name val="ＭＳ 明朝"/>
      <family val="1"/>
      <charset val="128"/>
    </font>
    <font>
      <sz val="20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4"/>
      <name val="ＭＳ Ｐゴシック"/>
      <family val="3"/>
      <charset val="128"/>
      <scheme val="minor"/>
    </font>
    <font>
      <sz val="18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13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rgb="FFC00000"/>
      </left>
      <right/>
      <top style="thin">
        <color rgb="FFC00000"/>
      </top>
      <bottom style="thin">
        <color rgb="FFC00000"/>
      </bottom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 style="hair">
        <color indexed="64"/>
      </right>
      <top style="thin">
        <color rgb="FFC00000"/>
      </top>
      <bottom style="thin">
        <color rgb="FFC00000"/>
      </bottom>
      <diagonal/>
    </border>
    <border>
      <left style="hair">
        <color indexed="64"/>
      </left>
      <right/>
      <top style="thin">
        <color rgb="FFC00000"/>
      </top>
      <bottom style="thin">
        <color rgb="FFC00000"/>
      </bottom>
      <diagonal/>
    </border>
    <border>
      <left/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rgb="FF00B0F0"/>
      </left>
      <right/>
      <top style="thin">
        <color rgb="FF00B0F0"/>
      </top>
      <bottom/>
      <diagonal/>
    </border>
    <border>
      <left/>
      <right/>
      <top style="thin">
        <color rgb="FF00B0F0"/>
      </top>
      <bottom/>
      <diagonal/>
    </border>
    <border>
      <left style="thin">
        <color rgb="FF00B0F0"/>
      </left>
      <right/>
      <top/>
      <bottom/>
      <diagonal/>
    </border>
    <border>
      <left/>
      <right style="thin">
        <color rgb="FF00B0F0"/>
      </right>
      <top/>
      <bottom/>
      <diagonal/>
    </border>
    <border>
      <left style="thin">
        <color rgb="FF00B0F0"/>
      </left>
      <right/>
      <top/>
      <bottom style="thin">
        <color rgb="FF00B0F0"/>
      </bottom>
      <diagonal/>
    </border>
    <border>
      <left/>
      <right/>
      <top/>
      <bottom style="thin">
        <color rgb="FF00B0F0"/>
      </bottom>
      <diagonal/>
    </border>
    <border>
      <left/>
      <right style="thin">
        <color rgb="FF00B0F0"/>
      </right>
      <top/>
      <bottom style="thin">
        <color rgb="FF00B0F0"/>
      </bottom>
      <diagonal/>
    </border>
    <border>
      <left style="thin">
        <color rgb="FF00B0F0"/>
      </left>
      <right style="dotted">
        <color rgb="FF00B0F0"/>
      </right>
      <top style="thin">
        <color rgb="FF00B0F0"/>
      </top>
      <bottom/>
      <diagonal/>
    </border>
    <border>
      <left style="dotted">
        <color rgb="FF00B0F0"/>
      </left>
      <right style="dotted">
        <color rgb="FF00B0F0"/>
      </right>
      <top style="thin">
        <color rgb="FF00B0F0"/>
      </top>
      <bottom/>
      <diagonal/>
    </border>
    <border>
      <left style="dotted">
        <color rgb="FF00B0F0"/>
      </left>
      <right style="thin">
        <color rgb="FF00B0F0"/>
      </right>
      <top style="thin">
        <color rgb="FF00B0F0"/>
      </top>
      <bottom/>
      <diagonal/>
    </border>
    <border>
      <left style="thin">
        <color rgb="FF00B0F0"/>
      </left>
      <right style="dotted">
        <color rgb="FF00B0F0"/>
      </right>
      <top/>
      <bottom style="thin">
        <color rgb="FF00B0F0"/>
      </bottom>
      <diagonal/>
    </border>
    <border>
      <left style="dotted">
        <color rgb="FF00B0F0"/>
      </left>
      <right style="dotted">
        <color rgb="FF00B0F0"/>
      </right>
      <top/>
      <bottom style="thin">
        <color rgb="FF00B0F0"/>
      </bottom>
      <diagonal/>
    </border>
    <border>
      <left style="dotted">
        <color rgb="FF00B0F0"/>
      </left>
      <right style="thin">
        <color rgb="FF00B0F0"/>
      </right>
      <top/>
      <bottom style="thin">
        <color rgb="FF00B0F0"/>
      </bottom>
      <diagonal/>
    </border>
    <border>
      <left/>
      <right style="thin">
        <color rgb="FF00B0F0"/>
      </right>
      <top style="thin">
        <color rgb="FF00B0F0"/>
      </top>
      <bottom/>
      <diagonal/>
    </border>
    <border>
      <left style="thin">
        <color rgb="FF00B0F0"/>
      </left>
      <right style="thin">
        <color rgb="FF00B0F0"/>
      </right>
      <top style="thin">
        <color rgb="FF00B0F0"/>
      </top>
      <bottom style="hair">
        <color rgb="FF00B0F0"/>
      </bottom>
      <diagonal/>
    </border>
    <border>
      <left style="thin">
        <color rgb="FF00B0F0"/>
      </left>
      <right/>
      <top style="thin">
        <color rgb="FF00B0F0"/>
      </top>
      <bottom style="thin">
        <color rgb="FF00B0F0"/>
      </bottom>
      <diagonal/>
    </border>
    <border>
      <left/>
      <right/>
      <top style="thin">
        <color rgb="FF00B0F0"/>
      </top>
      <bottom style="thin">
        <color rgb="FF00B0F0"/>
      </bottom>
      <diagonal/>
    </border>
    <border>
      <left style="hair">
        <color indexed="64"/>
      </left>
      <right/>
      <top style="thin">
        <color rgb="FF00B0F0"/>
      </top>
      <bottom style="thin">
        <color rgb="FF00B0F0"/>
      </bottom>
      <diagonal/>
    </border>
    <border>
      <left/>
      <right style="thin">
        <color rgb="FF00B0F0"/>
      </right>
      <top style="thin">
        <color rgb="FF00B0F0"/>
      </top>
      <bottom style="thin">
        <color rgb="FF00B0F0"/>
      </bottom>
      <diagonal/>
    </border>
    <border>
      <left style="thin">
        <color rgb="FF00B0F0"/>
      </left>
      <right style="hair">
        <color indexed="64"/>
      </right>
      <top style="thin">
        <color rgb="FF00B0F0"/>
      </top>
      <bottom style="thin">
        <color rgb="FF00B0F0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B0F0"/>
      </left>
      <right style="thin">
        <color rgb="FF00B0F0"/>
      </right>
      <top style="hair">
        <color rgb="FF00B0F0"/>
      </top>
      <bottom style="thin">
        <color rgb="FF00B0F0"/>
      </bottom>
      <diagonal/>
    </border>
    <border>
      <left style="thin">
        <color rgb="FF00B0F0"/>
      </left>
      <right style="thin">
        <color rgb="FF00B0F0"/>
      </right>
      <top/>
      <bottom style="thin">
        <color rgb="FF00B0F0"/>
      </bottom>
      <diagonal/>
    </border>
    <border>
      <left style="hair">
        <color indexed="64"/>
      </left>
      <right style="hair">
        <color indexed="64"/>
      </right>
      <top style="thin">
        <color rgb="FF00B0F0"/>
      </top>
      <bottom style="thin">
        <color rgb="FF00B0F0"/>
      </bottom>
      <diagonal/>
    </border>
    <border>
      <left style="hair">
        <color indexed="64"/>
      </left>
      <right style="thin">
        <color rgb="FF00B0F0"/>
      </right>
      <top style="thin">
        <color rgb="FF00B0F0"/>
      </top>
      <bottom style="thin">
        <color rgb="FF00B0F0"/>
      </bottom>
      <diagonal/>
    </border>
    <border>
      <left/>
      <right/>
      <top/>
      <bottom style="thin">
        <color rgb="FFC00000"/>
      </bottom>
      <diagonal/>
    </border>
    <border>
      <left style="thin">
        <color rgb="FFC00000"/>
      </left>
      <right style="dotted">
        <color rgb="FFC00000"/>
      </right>
      <top style="thin">
        <color rgb="FFC00000"/>
      </top>
      <bottom/>
      <diagonal/>
    </border>
    <border>
      <left style="dotted">
        <color rgb="FFC00000"/>
      </left>
      <right style="dotted">
        <color rgb="FFC00000"/>
      </right>
      <top style="thin">
        <color rgb="FFC00000"/>
      </top>
      <bottom/>
      <diagonal/>
    </border>
    <border>
      <left style="dotted">
        <color rgb="FFC00000"/>
      </left>
      <right style="thin">
        <color rgb="FFC00000"/>
      </right>
      <top style="thin">
        <color rgb="FFC00000"/>
      </top>
      <bottom/>
      <diagonal/>
    </border>
    <border>
      <left style="thin">
        <color rgb="FFC00000"/>
      </left>
      <right style="dotted">
        <color rgb="FFC00000"/>
      </right>
      <top/>
      <bottom style="thin">
        <color rgb="FFC00000"/>
      </bottom>
      <diagonal/>
    </border>
    <border>
      <left style="dotted">
        <color rgb="FFC00000"/>
      </left>
      <right style="dotted">
        <color rgb="FFC00000"/>
      </right>
      <top/>
      <bottom style="thin">
        <color rgb="FFC00000"/>
      </bottom>
      <diagonal/>
    </border>
    <border>
      <left style="dotted">
        <color rgb="FFC00000"/>
      </left>
      <right style="thin">
        <color rgb="FFC00000"/>
      </right>
      <top/>
      <bottom style="thin">
        <color rgb="FFC00000"/>
      </bottom>
      <diagonal/>
    </border>
    <border>
      <left style="thin">
        <color rgb="FFC00000"/>
      </left>
      <right/>
      <top style="thin">
        <color rgb="FFC00000"/>
      </top>
      <bottom/>
      <diagonal/>
    </border>
    <border>
      <left/>
      <right/>
      <top style="thin">
        <color rgb="FFC00000"/>
      </top>
      <bottom/>
      <diagonal/>
    </border>
    <border>
      <left style="thin">
        <color rgb="FFC00000"/>
      </left>
      <right/>
      <top/>
      <bottom/>
      <diagonal/>
    </border>
    <border>
      <left/>
      <right style="thin">
        <color rgb="FFC00000"/>
      </right>
      <top/>
      <bottom/>
      <diagonal/>
    </border>
    <border>
      <left style="thin">
        <color rgb="FFC00000"/>
      </left>
      <right/>
      <top/>
      <bottom style="thin">
        <color rgb="FFC00000"/>
      </bottom>
      <diagonal/>
    </border>
    <border>
      <left/>
      <right style="thin">
        <color rgb="FFC00000"/>
      </right>
      <top/>
      <bottom style="thin">
        <color rgb="FFC00000"/>
      </bottom>
      <diagonal/>
    </border>
    <border>
      <left/>
      <right style="thin">
        <color rgb="FFC00000"/>
      </right>
      <top style="thin">
        <color rgb="FFC00000"/>
      </top>
      <bottom/>
      <diagonal/>
    </border>
    <border>
      <left style="thin">
        <color rgb="FFC00000"/>
      </left>
      <right style="hair">
        <color indexed="64"/>
      </right>
      <top style="thin">
        <color rgb="FFC00000"/>
      </top>
      <bottom style="thin">
        <color rgb="FFC00000"/>
      </bottom>
      <diagonal/>
    </border>
    <border>
      <left style="hair">
        <color indexed="64"/>
      </left>
      <right style="hair">
        <color indexed="64"/>
      </right>
      <top style="thin">
        <color rgb="FFC00000"/>
      </top>
      <bottom style="thin">
        <color rgb="FFC00000"/>
      </bottom>
      <diagonal/>
    </border>
    <border>
      <left style="hair">
        <color indexed="64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/>
      <top/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dotted">
        <color rgb="FFFF0000"/>
      </right>
      <top style="thin">
        <color rgb="FFFF0000"/>
      </top>
      <bottom/>
      <diagonal/>
    </border>
    <border>
      <left style="dotted">
        <color rgb="FFFF0000"/>
      </left>
      <right style="dotted">
        <color rgb="FFFF0000"/>
      </right>
      <top style="thin">
        <color rgb="FFFF0000"/>
      </top>
      <bottom/>
      <diagonal/>
    </border>
    <border>
      <left style="dotted">
        <color rgb="FFFF0000"/>
      </left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 style="dotted">
        <color rgb="FFFF0000"/>
      </right>
      <top/>
      <bottom style="thin">
        <color rgb="FFFF0000"/>
      </bottom>
      <diagonal/>
    </border>
    <border>
      <left style="dotted">
        <color rgb="FFFF0000"/>
      </left>
      <right style="dotted">
        <color rgb="FFFF0000"/>
      </right>
      <top/>
      <bottom style="thin">
        <color rgb="FFFF0000"/>
      </bottom>
      <diagonal/>
    </border>
    <border>
      <left style="dotted">
        <color rgb="FFFF0000"/>
      </left>
      <right style="thin">
        <color rgb="FFFF0000"/>
      </right>
      <top/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/>
      <diagonal/>
    </border>
    <border>
      <left/>
      <right/>
      <top style="thin">
        <color rgb="FFFF0000"/>
      </top>
      <bottom/>
      <diagonal/>
    </border>
    <border>
      <left style="thin">
        <color rgb="FFFF0000"/>
      </left>
      <right/>
      <top/>
      <bottom/>
      <diagonal/>
    </border>
    <border>
      <left/>
      <right style="thin">
        <color rgb="FFFF0000"/>
      </right>
      <top/>
      <bottom/>
      <diagonal/>
    </border>
    <border>
      <left style="thin">
        <color rgb="FFFF0000"/>
      </left>
      <right/>
      <top/>
      <bottom style="thin">
        <color rgb="FFFF0000"/>
      </bottom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 style="thin">
        <color rgb="FFC00000"/>
      </left>
      <right/>
      <top style="thin">
        <color rgb="FFFF0000"/>
      </top>
      <bottom/>
      <diagonal/>
    </border>
    <border>
      <left/>
      <right style="thin">
        <color rgb="FFFF0000"/>
      </right>
      <top style="thin">
        <color rgb="FFFF0000"/>
      </top>
      <bottom/>
      <diagonal/>
    </border>
    <border>
      <left style="thin">
        <color rgb="FFC00000"/>
      </left>
      <right/>
      <top/>
      <bottom style="thin">
        <color rgb="FFFF0000"/>
      </bottom>
      <diagonal/>
    </border>
    <border>
      <left style="hair">
        <color indexed="64"/>
      </left>
      <right style="hair">
        <color indexed="64"/>
      </right>
      <top style="thin">
        <color rgb="FFFF0000"/>
      </top>
      <bottom style="thin">
        <color rgb="FFC00000"/>
      </bottom>
      <diagonal/>
    </border>
    <border>
      <left/>
      <right style="hair">
        <color indexed="64"/>
      </right>
      <top style="thin">
        <color rgb="FFFF0000"/>
      </top>
      <bottom style="thin">
        <color rgb="FFC00000"/>
      </bottom>
      <diagonal/>
    </border>
    <border>
      <left style="hair">
        <color indexed="64"/>
      </left>
      <right style="thin">
        <color rgb="FFFF0000"/>
      </right>
      <top style="thin">
        <color rgb="FFFF0000"/>
      </top>
      <bottom style="thin">
        <color rgb="FFC00000"/>
      </bottom>
      <diagonal/>
    </border>
    <border>
      <left style="thin">
        <color rgb="FFFF0000"/>
      </left>
      <right style="hair">
        <color indexed="64"/>
      </right>
      <top style="thin">
        <color rgb="FFFF0000"/>
      </top>
      <bottom/>
      <diagonal/>
    </border>
    <border>
      <left style="hair">
        <color indexed="64"/>
      </left>
      <right style="hair">
        <color indexed="64"/>
      </right>
      <top style="thin">
        <color rgb="FFFF0000"/>
      </top>
      <bottom/>
      <diagonal/>
    </border>
    <border>
      <left style="hair">
        <color indexed="64"/>
      </left>
      <right/>
      <top style="thin">
        <color rgb="FFFF0000"/>
      </top>
      <bottom/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 style="hair">
        <color indexed="64"/>
      </left>
      <right style="thin">
        <color rgb="FFFF0000"/>
      </right>
      <top style="thin">
        <color rgb="FFFF0000"/>
      </top>
      <bottom/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C0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dotted">
        <color rgb="FF00B0F0"/>
      </left>
      <right/>
      <top style="thin">
        <color rgb="FF00B0F0"/>
      </top>
      <bottom/>
      <diagonal/>
    </border>
    <border>
      <left style="dotted">
        <color rgb="FF00B0F0"/>
      </left>
      <right/>
      <top/>
      <bottom style="thin">
        <color rgb="FF00B0F0"/>
      </bottom>
      <diagonal/>
    </border>
    <border>
      <left/>
      <right style="thin">
        <color rgb="FFC00000"/>
      </right>
      <top style="thin">
        <color rgb="FFFF0000"/>
      </top>
      <bottom/>
      <diagonal/>
    </border>
    <border>
      <left/>
      <right style="thin">
        <color rgb="FFC00000"/>
      </right>
      <top/>
      <bottom style="thin">
        <color rgb="FFFF0000"/>
      </bottom>
      <diagonal/>
    </border>
    <border>
      <left style="thin">
        <color rgb="FF00B0F0"/>
      </left>
      <right style="thin">
        <color rgb="FF00B0F0"/>
      </right>
      <top style="thin">
        <color rgb="FF00B0F0"/>
      </top>
      <bottom style="thin">
        <color rgb="FF00B0F0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</borders>
  <cellStyleXfs count="1">
    <xf numFmtId="0" fontId="0" fillId="0" borderId="0">
      <alignment vertical="center"/>
    </xf>
  </cellStyleXfs>
  <cellXfs count="533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right" vertical="center" indent="1"/>
    </xf>
    <xf numFmtId="0" fontId="1" fillId="0" borderId="0" xfId="0" applyFont="1" applyAlignment="1">
      <alignment horizontal="distributed" vertical="center"/>
    </xf>
    <xf numFmtId="0" fontId="1" fillId="0" borderId="2" xfId="0" applyFont="1" applyBorder="1">
      <alignment vertical="center"/>
    </xf>
    <xf numFmtId="0" fontId="1" fillId="0" borderId="3" xfId="0" applyFont="1" applyBorder="1">
      <alignment vertical="center"/>
    </xf>
    <xf numFmtId="0" fontId="1" fillId="0" borderId="7" xfId="0" applyFont="1" applyBorder="1">
      <alignment vertical="center"/>
    </xf>
    <xf numFmtId="0" fontId="1" fillId="0" borderId="5" xfId="0" applyFont="1" applyBorder="1">
      <alignment vertical="center"/>
    </xf>
    <xf numFmtId="0" fontId="1" fillId="0" borderId="6" xfId="0" applyFont="1" applyBorder="1">
      <alignment vertical="center"/>
    </xf>
    <xf numFmtId="0" fontId="14" fillId="0" borderId="0" xfId="0" applyFont="1" applyAlignment="1">
      <alignment horizontal="center" vertical="center"/>
    </xf>
    <xf numFmtId="0" fontId="14" fillId="0" borderId="0" xfId="0" applyFont="1">
      <alignment vertical="center"/>
    </xf>
    <xf numFmtId="0" fontId="1" fillId="0" borderId="0" xfId="0" applyFont="1" applyAlignment="1">
      <alignment horizontal="right" vertical="center"/>
    </xf>
    <xf numFmtId="0" fontId="12" fillId="0" borderId="0" xfId="0" applyFont="1">
      <alignment vertical="center"/>
    </xf>
    <xf numFmtId="0" fontId="9" fillId="0" borderId="0" xfId="0" applyFont="1">
      <alignment vertical="center"/>
    </xf>
    <xf numFmtId="0" fontId="12" fillId="0" borderId="0" xfId="0" applyFont="1" applyAlignment="1">
      <alignment horizontal="right" vertical="center"/>
    </xf>
    <xf numFmtId="0" fontId="11" fillId="0" borderId="0" xfId="0" applyFont="1">
      <alignment vertical="center"/>
    </xf>
    <xf numFmtId="0" fontId="10" fillId="0" borderId="0" xfId="0" applyFont="1">
      <alignment vertical="center"/>
    </xf>
    <xf numFmtId="0" fontId="21" fillId="0" borderId="0" xfId="0" applyFont="1">
      <alignment vertical="center"/>
    </xf>
    <xf numFmtId="0" fontId="21" fillId="0" borderId="0" xfId="0" applyFont="1" applyAlignment="1">
      <alignment horizontal="distributed" vertical="center"/>
    </xf>
    <xf numFmtId="0" fontId="21" fillId="0" borderId="0" xfId="0" applyFont="1" applyAlignment="1">
      <alignment horizontal="right" vertical="center" indent="1"/>
    </xf>
    <xf numFmtId="0" fontId="22" fillId="0" borderId="0" xfId="0" applyFont="1">
      <alignment vertical="center"/>
    </xf>
    <xf numFmtId="0" fontId="24" fillId="0" borderId="0" xfId="0" applyFont="1">
      <alignment vertical="center"/>
    </xf>
    <xf numFmtId="0" fontId="22" fillId="0" borderId="0" xfId="0" applyFont="1" applyAlignment="1">
      <alignment horizontal="center" vertical="center"/>
    </xf>
    <xf numFmtId="0" fontId="30" fillId="0" borderId="0" xfId="0" applyFont="1">
      <alignment vertical="center"/>
    </xf>
    <xf numFmtId="0" fontId="33" fillId="0" borderId="0" xfId="0" applyFont="1">
      <alignment vertical="center"/>
    </xf>
    <xf numFmtId="0" fontId="33" fillId="0" borderId="0" xfId="0" applyFont="1" applyAlignment="1">
      <alignment horizontal="right" vertical="center"/>
    </xf>
    <xf numFmtId="0" fontId="26" fillId="0" borderId="0" xfId="0" applyFont="1">
      <alignment vertical="center"/>
    </xf>
    <xf numFmtId="0" fontId="21" fillId="0" borderId="0" xfId="0" applyFont="1" applyAlignment="1">
      <alignment horizontal="right" vertical="center"/>
    </xf>
    <xf numFmtId="0" fontId="34" fillId="0" borderId="0" xfId="0" applyFont="1">
      <alignment vertical="center"/>
    </xf>
    <xf numFmtId="0" fontId="35" fillId="0" borderId="0" xfId="0" applyFont="1">
      <alignment vertical="center"/>
    </xf>
    <xf numFmtId="0" fontId="37" fillId="0" borderId="0" xfId="0" applyFont="1">
      <alignment vertical="center"/>
    </xf>
    <xf numFmtId="0" fontId="35" fillId="0" borderId="0" xfId="0" applyFont="1" applyAlignment="1">
      <alignment horizontal="center" vertical="center"/>
    </xf>
    <xf numFmtId="0" fontId="43" fillId="0" borderId="0" xfId="0" applyFont="1">
      <alignment vertical="center"/>
    </xf>
    <xf numFmtId="0" fontId="46" fillId="0" borderId="0" xfId="0" applyFont="1">
      <alignment vertical="center"/>
    </xf>
    <xf numFmtId="0" fontId="34" fillId="0" borderId="0" xfId="0" applyFont="1" applyAlignment="1">
      <alignment horizontal="distributed" vertical="center"/>
    </xf>
    <xf numFmtId="0" fontId="34" fillId="0" borderId="0" xfId="0" applyFont="1" applyAlignment="1">
      <alignment horizontal="right" vertical="center" indent="1"/>
    </xf>
    <xf numFmtId="0" fontId="46" fillId="0" borderId="0" xfId="0" applyFont="1" applyAlignment="1">
      <alignment horizontal="right" vertical="center"/>
    </xf>
    <xf numFmtId="0" fontId="39" fillId="0" borderId="0" xfId="0" applyFont="1">
      <alignment vertical="center"/>
    </xf>
    <xf numFmtId="0" fontId="34" fillId="0" borderId="0" xfId="0" applyFont="1" applyAlignment="1">
      <alignment horizontal="right" vertical="center"/>
    </xf>
    <xf numFmtId="0" fontId="21" fillId="0" borderId="26" xfId="0" applyFont="1" applyBorder="1">
      <alignment vertical="center"/>
    </xf>
    <xf numFmtId="0" fontId="21" fillId="0" borderId="27" xfId="0" applyFont="1" applyBorder="1">
      <alignment vertical="center"/>
    </xf>
    <xf numFmtId="0" fontId="21" fillId="0" borderId="28" xfId="0" applyFont="1" applyBorder="1">
      <alignment vertical="center"/>
    </xf>
    <xf numFmtId="0" fontId="21" fillId="0" borderId="30" xfId="0" applyFont="1" applyBorder="1">
      <alignment vertical="center"/>
    </xf>
    <xf numFmtId="0" fontId="21" fillId="0" borderId="31" xfId="0" applyFont="1" applyBorder="1">
      <alignment vertical="center"/>
    </xf>
    <xf numFmtId="0" fontId="14" fillId="0" borderId="2" xfId="0" applyFont="1" applyBorder="1">
      <alignment vertical="center"/>
    </xf>
    <xf numFmtId="0" fontId="1" fillId="0" borderId="18" xfId="0" applyFont="1" applyBorder="1" applyAlignment="1">
      <alignment horizontal="center" vertical="center"/>
    </xf>
    <xf numFmtId="0" fontId="22" fillId="0" borderId="31" xfId="0" applyFont="1" applyBorder="1">
      <alignment vertical="center"/>
    </xf>
    <xf numFmtId="0" fontId="35" fillId="0" borderId="55" xfId="0" applyFont="1" applyBorder="1">
      <alignment vertical="center"/>
    </xf>
    <xf numFmtId="0" fontId="34" fillId="0" borderId="55" xfId="0" applyFont="1" applyBorder="1">
      <alignment vertical="center"/>
    </xf>
    <xf numFmtId="0" fontId="34" fillId="0" borderId="62" xfId="0" applyFont="1" applyBorder="1">
      <alignment vertical="center"/>
    </xf>
    <xf numFmtId="0" fontId="34" fillId="0" borderId="63" xfId="0" applyFont="1" applyBorder="1">
      <alignment vertical="center"/>
    </xf>
    <xf numFmtId="0" fontId="34" fillId="0" borderId="64" xfId="0" applyFont="1" applyBorder="1">
      <alignment vertical="center"/>
    </xf>
    <xf numFmtId="0" fontId="34" fillId="0" borderId="66" xfId="0" applyFont="1" applyBorder="1">
      <alignment vertical="center"/>
    </xf>
    <xf numFmtId="0" fontId="34" fillId="0" borderId="11" xfId="0" applyFont="1" applyBorder="1">
      <alignment vertical="center"/>
    </xf>
    <xf numFmtId="0" fontId="47" fillId="0" borderId="21" xfId="0" applyFont="1" applyBorder="1" applyAlignment="1">
      <alignment vertical="center" textRotation="255"/>
    </xf>
    <xf numFmtId="0" fontId="34" fillId="0" borderId="22" xfId="0" applyFont="1" applyBorder="1">
      <alignment vertical="center"/>
    </xf>
    <xf numFmtId="0" fontId="34" fillId="0" borderId="25" xfId="0" applyFont="1" applyBorder="1">
      <alignment vertical="center"/>
    </xf>
    <xf numFmtId="0" fontId="34" fillId="0" borderId="21" xfId="0" applyFont="1" applyBorder="1">
      <alignment vertical="center"/>
    </xf>
    <xf numFmtId="0" fontId="48" fillId="0" borderId="0" xfId="0" applyFont="1">
      <alignment vertical="center"/>
    </xf>
    <xf numFmtId="0" fontId="49" fillId="0" borderId="0" xfId="0" applyFont="1">
      <alignment vertical="center"/>
    </xf>
    <xf numFmtId="0" fontId="51" fillId="0" borderId="0" xfId="0" applyFont="1">
      <alignment vertical="center"/>
    </xf>
    <xf numFmtId="0" fontId="49" fillId="0" borderId="0" xfId="0" applyFont="1" applyAlignment="1">
      <alignment horizontal="center" vertical="center"/>
    </xf>
    <xf numFmtId="0" fontId="57" fillId="0" borderId="0" xfId="0" applyFont="1">
      <alignment vertical="center"/>
    </xf>
    <xf numFmtId="0" fontId="60" fillId="0" borderId="0" xfId="0" applyFont="1">
      <alignment vertical="center"/>
    </xf>
    <xf numFmtId="0" fontId="48" fillId="0" borderId="0" xfId="0" applyFont="1" applyAlignment="1">
      <alignment horizontal="distributed" vertical="center"/>
    </xf>
    <xf numFmtId="0" fontId="48" fillId="0" borderId="0" xfId="0" applyFont="1" applyAlignment="1">
      <alignment horizontal="right" vertical="center" indent="1"/>
    </xf>
    <xf numFmtId="0" fontId="60" fillId="0" borderId="0" xfId="0" applyFont="1" applyAlignment="1">
      <alignment horizontal="right" vertical="center"/>
    </xf>
    <xf numFmtId="0" fontId="53" fillId="0" borderId="0" xfId="0" applyFont="1">
      <alignment vertical="center"/>
    </xf>
    <xf numFmtId="0" fontId="48" fillId="0" borderId="11" xfId="0" applyFont="1" applyBorder="1">
      <alignment vertical="center"/>
    </xf>
    <xf numFmtId="0" fontId="48" fillId="0" borderId="0" xfId="0" applyFont="1" applyAlignment="1">
      <alignment horizontal="right" vertical="center"/>
    </xf>
    <xf numFmtId="0" fontId="49" fillId="0" borderId="72" xfId="0" applyFont="1" applyBorder="1">
      <alignment vertical="center"/>
    </xf>
    <xf numFmtId="0" fontId="48" fillId="0" borderId="72" xfId="0" applyFont="1" applyBorder="1">
      <alignment vertical="center"/>
    </xf>
    <xf numFmtId="0" fontId="48" fillId="0" borderId="80" xfId="0" applyFont="1" applyBorder="1">
      <alignment vertical="center"/>
    </xf>
    <xf numFmtId="0" fontId="48" fillId="0" borderId="81" xfId="0" applyFont="1" applyBorder="1">
      <alignment vertical="center"/>
    </xf>
    <xf numFmtId="0" fontId="48" fillId="0" borderId="82" xfId="0" applyFont="1" applyBorder="1">
      <alignment vertical="center"/>
    </xf>
    <xf numFmtId="0" fontId="48" fillId="0" borderId="84" xfId="0" applyFont="1" applyBorder="1">
      <alignment vertical="center"/>
    </xf>
    <xf numFmtId="0" fontId="61" fillId="0" borderId="95" xfId="0" applyFont="1" applyBorder="1" applyAlignment="1">
      <alignment vertical="center" textRotation="255"/>
    </xf>
    <xf numFmtId="0" fontId="48" fillId="0" borderId="96" xfId="0" applyFont="1" applyBorder="1">
      <alignment vertical="center"/>
    </xf>
    <xf numFmtId="0" fontId="48" fillId="0" borderId="98" xfId="0" applyFont="1" applyBorder="1">
      <alignment vertical="center"/>
    </xf>
    <xf numFmtId="0" fontId="48" fillId="0" borderId="95" xfId="0" applyFont="1" applyBorder="1">
      <alignment vertical="center"/>
    </xf>
    <xf numFmtId="0" fontId="61" fillId="0" borderId="73" xfId="0" applyFont="1" applyBorder="1" applyAlignment="1">
      <alignment vertical="center" textRotation="255"/>
    </xf>
    <xf numFmtId="177" fontId="68" fillId="0" borderId="52" xfId="0" applyNumberFormat="1" applyFont="1" applyBorder="1" applyAlignment="1">
      <alignment horizontal="center" vertical="center"/>
    </xf>
    <xf numFmtId="177" fontId="68" fillId="0" borderId="20" xfId="0" applyNumberFormat="1" applyFont="1" applyBorder="1" applyAlignment="1">
      <alignment horizontal="center" vertical="center"/>
    </xf>
    <xf numFmtId="177" fontId="68" fillId="0" borderId="99" xfId="0" applyNumberFormat="1" applyFont="1" applyBorder="1" applyAlignment="1">
      <alignment horizontal="center" vertical="center"/>
    </xf>
    <xf numFmtId="177" fontId="68" fillId="0" borderId="73" xfId="0" applyNumberFormat="1" applyFont="1" applyBorder="1" applyAlignment="1">
      <alignment horizontal="center" vertical="center"/>
    </xf>
    <xf numFmtId="0" fontId="19" fillId="0" borderId="0" xfId="0" applyFont="1">
      <alignment vertical="center"/>
    </xf>
    <xf numFmtId="0" fontId="19" fillId="0" borderId="11" xfId="0" applyFont="1" applyBorder="1">
      <alignment vertical="center"/>
    </xf>
    <xf numFmtId="177" fontId="65" fillId="0" borderId="0" xfId="0" applyNumberFormat="1" applyFont="1">
      <alignment vertical="center"/>
    </xf>
    <xf numFmtId="177" fontId="65" fillId="0" borderId="29" xfId="0" applyNumberFormat="1" applyFont="1" applyBorder="1">
      <alignment vertical="center"/>
    </xf>
    <xf numFmtId="177" fontId="65" fillId="0" borderId="65" xfId="0" applyNumberFormat="1" applyFont="1" applyBorder="1">
      <alignment vertical="center"/>
    </xf>
    <xf numFmtId="177" fontId="65" fillId="0" borderId="83" xfId="0" applyNumberFormat="1" applyFont="1" applyBorder="1">
      <alignment vertical="center"/>
    </xf>
    <xf numFmtId="0" fontId="18" fillId="0" borderId="5" xfId="0" applyFont="1" applyBorder="1">
      <alignment vertical="center"/>
    </xf>
    <xf numFmtId="0" fontId="18" fillId="0" borderId="2" xfId="0" applyFont="1" applyBorder="1">
      <alignment vertical="center"/>
    </xf>
    <xf numFmtId="0" fontId="18" fillId="0" borderId="0" xfId="0" applyFont="1">
      <alignment vertical="center"/>
    </xf>
    <xf numFmtId="0" fontId="32" fillId="0" borderId="27" xfId="0" applyFont="1" applyBorder="1">
      <alignment vertical="center"/>
    </xf>
    <xf numFmtId="0" fontId="32" fillId="0" borderId="31" xfId="0" applyFont="1" applyBorder="1">
      <alignment vertical="center"/>
    </xf>
    <xf numFmtId="0" fontId="45" fillId="0" borderId="0" xfId="0" applyFont="1">
      <alignment vertical="center"/>
    </xf>
    <xf numFmtId="0" fontId="45" fillId="0" borderId="55" xfId="0" applyFont="1" applyBorder="1">
      <alignment vertical="center"/>
    </xf>
    <xf numFmtId="0" fontId="45" fillId="0" borderId="63" xfId="0" applyFont="1" applyBorder="1">
      <alignment vertical="center"/>
    </xf>
    <xf numFmtId="0" fontId="59" fillId="0" borderId="0" xfId="0" applyFont="1">
      <alignment vertical="center"/>
    </xf>
    <xf numFmtId="0" fontId="59" fillId="0" borderId="72" xfId="0" applyFont="1" applyBorder="1">
      <alignment vertical="center"/>
    </xf>
    <xf numFmtId="0" fontId="59" fillId="0" borderId="81" xfId="0" applyFont="1" applyBorder="1">
      <alignment vertical="center"/>
    </xf>
    <xf numFmtId="0" fontId="1" fillId="0" borderId="0" xfId="0" applyFont="1" applyAlignment="1">
      <alignment horizontal="center" vertical="center"/>
    </xf>
    <xf numFmtId="0" fontId="18" fillId="0" borderId="5" xfId="0" applyFont="1" applyBorder="1" applyAlignment="1">
      <alignment horizontal="distributed" vertical="center"/>
    </xf>
    <xf numFmtId="0" fontId="18" fillId="0" borderId="2" xfId="0" applyFont="1" applyBorder="1" applyAlignment="1">
      <alignment horizontal="distributed" vertical="center"/>
    </xf>
    <xf numFmtId="9" fontId="18" fillId="0" borderId="5" xfId="0" applyNumberFormat="1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180" fontId="1" fillId="0" borderId="10" xfId="0" applyNumberFormat="1" applyFont="1" applyBorder="1" applyAlignment="1">
      <alignment vertical="center" shrinkToFit="1"/>
    </xf>
    <xf numFmtId="180" fontId="1" fillId="0" borderId="9" xfId="0" applyNumberFormat="1" applyFont="1" applyBorder="1" applyAlignment="1">
      <alignment vertical="center" shrinkToFit="1"/>
    </xf>
    <xf numFmtId="180" fontId="1" fillId="0" borderId="8" xfId="0" applyNumberFormat="1" applyFont="1" applyBorder="1" applyAlignment="1">
      <alignment vertical="center" shrinkToFit="1"/>
    </xf>
    <xf numFmtId="0" fontId="1" fillId="0" borderId="10" xfId="0" applyFont="1" applyBorder="1" applyAlignment="1">
      <alignment horizontal="left" vertical="center" indent="1"/>
    </xf>
    <xf numFmtId="0" fontId="1" fillId="0" borderId="9" xfId="0" applyFont="1" applyBorder="1" applyAlignment="1">
      <alignment horizontal="left" vertical="center" indent="1"/>
    </xf>
    <xf numFmtId="0" fontId="1" fillId="0" borderId="8" xfId="0" applyFont="1" applyBorder="1" applyAlignment="1">
      <alignment horizontal="left" vertical="center" indent="1"/>
    </xf>
    <xf numFmtId="0" fontId="4" fillId="0" borderId="8" xfId="0" applyFont="1" applyBorder="1" applyAlignment="1">
      <alignment horizontal="center" vertical="center"/>
    </xf>
    <xf numFmtId="49" fontId="20" fillId="0" borderId="10" xfId="0" applyNumberFormat="1" applyFont="1" applyBorder="1" applyAlignment="1">
      <alignment horizontal="center" vertical="center"/>
    </xf>
    <xf numFmtId="49" fontId="20" fillId="0" borderId="9" xfId="0" applyNumberFormat="1" applyFont="1" applyBorder="1" applyAlignment="1">
      <alignment horizontal="center" vertical="center"/>
    </xf>
    <xf numFmtId="49" fontId="20" fillId="0" borderId="8" xfId="0" applyNumberFormat="1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Border="1">
      <alignment vertical="center"/>
    </xf>
    <xf numFmtId="0" fontId="1" fillId="0" borderId="18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1" fillId="0" borderId="10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6" fillId="0" borderId="2" xfId="0" applyFont="1" applyBorder="1" applyAlignment="1">
      <alignment horizontal="distributed" vertical="center"/>
    </xf>
    <xf numFmtId="0" fontId="17" fillId="0" borderId="2" xfId="0" applyFont="1" applyBorder="1" applyAlignment="1">
      <alignment horizontal="center" vertical="center"/>
    </xf>
    <xf numFmtId="179" fontId="10" fillId="0" borderId="2" xfId="0" applyNumberFormat="1" applyFont="1" applyBorder="1" applyAlignment="1">
      <alignment horizontal="right" vertical="center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0" fontId="10" fillId="0" borderId="11" xfId="0" applyFont="1" applyBorder="1">
      <alignment vertical="center"/>
    </xf>
    <xf numFmtId="0" fontId="11" fillId="0" borderId="17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176" fontId="7" fillId="0" borderId="6" xfId="0" applyNumberFormat="1" applyFont="1" applyBorder="1" applyAlignment="1">
      <alignment horizontal="right" vertical="center" indent="1"/>
    </xf>
    <xf numFmtId="176" fontId="7" fillId="0" borderId="5" xfId="0" applyNumberFormat="1" applyFont="1" applyBorder="1" applyAlignment="1">
      <alignment horizontal="right" vertical="center" indent="1"/>
    </xf>
    <xf numFmtId="176" fontId="7" fillId="0" borderId="4" xfId="0" applyNumberFormat="1" applyFont="1" applyBorder="1" applyAlignment="1">
      <alignment horizontal="right" vertical="center" indent="1"/>
    </xf>
    <xf numFmtId="176" fontId="7" fillId="0" borderId="3" xfId="0" applyNumberFormat="1" applyFont="1" applyBorder="1" applyAlignment="1">
      <alignment horizontal="right" vertical="center" indent="1"/>
    </xf>
    <xf numFmtId="176" fontId="7" fillId="0" borderId="2" xfId="0" applyNumberFormat="1" applyFont="1" applyBorder="1" applyAlignment="1">
      <alignment horizontal="right" vertical="center" indent="1"/>
    </xf>
    <xf numFmtId="176" fontId="7" fillId="0" borderId="1" xfId="0" applyNumberFormat="1" applyFont="1" applyBorder="1" applyAlignment="1">
      <alignment horizontal="right" vertical="center" indent="1"/>
    </xf>
    <xf numFmtId="0" fontId="9" fillId="0" borderId="3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0" xfId="0" applyFont="1" applyAlignment="1">
      <alignment horizontal="left" vertical="center" shrinkToFit="1"/>
    </xf>
    <xf numFmtId="0" fontId="10" fillId="0" borderId="2" xfId="0" applyFont="1" applyBorder="1" applyAlignment="1">
      <alignment horizontal="left" vertical="center" shrinkToFit="1"/>
    </xf>
    <xf numFmtId="176" fontId="7" fillId="0" borderId="7" xfId="0" applyNumberFormat="1" applyFont="1" applyBorder="1" applyAlignment="1">
      <alignment horizontal="right" vertical="center" indent="1"/>
    </xf>
    <xf numFmtId="176" fontId="7" fillId="0" borderId="0" xfId="0" applyNumberFormat="1" applyFont="1" applyAlignment="1">
      <alignment horizontal="right" vertical="center" indent="1"/>
    </xf>
    <xf numFmtId="176" fontId="7" fillId="0" borderId="11" xfId="0" applyNumberFormat="1" applyFont="1" applyBorder="1" applyAlignment="1">
      <alignment horizontal="right" vertical="center" indent="1"/>
    </xf>
    <xf numFmtId="0" fontId="11" fillId="0" borderId="13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0" fillId="0" borderId="7" xfId="0" applyBorder="1">
      <alignment vertical="center"/>
    </xf>
    <xf numFmtId="0" fontId="0" fillId="0" borderId="0" xfId="0">
      <alignment vertical="center"/>
    </xf>
    <xf numFmtId="0" fontId="11" fillId="0" borderId="14" xfId="0" applyFont="1" applyBorder="1" applyAlignment="1">
      <alignment horizontal="center" vertical="center"/>
    </xf>
    <xf numFmtId="0" fontId="10" fillId="0" borderId="5" xfId="0" applyFont="1" applyBorder="1">
      <alignment vertical="center"/>
    </xf>
    <xf numFmtId="0" fontId="10" fillId="0" borderId="4" xfId="0" applyFont="1" applyBorder="1">
      <alignment vertical="center"/>
    </xf>
    <xf numFmtId="0" fontId="9" fillId="0" borderId="0" xfId="0" applyFont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6" fontId="67" fillId="0" borderId="26" xfId="0" applyNumberFormat="1" applyFont="1" applyBorder="1" applyAlignment="1">
      <alignment horizontal="right" vertical="center" indent="1"/>
    </xf>
    <xf numFmtId="176" fontId="67" fillId="0" borderId="27" xfId="0" applyNumberFormat="1" applyFont="1" applyBorder="1" applyAlignment="1">
      <alignment horizontal="right" vertical="center" indent="1"/>
    </xf>
    <xf numFmtId="176" fontId="67" fillId="0" borderId="39" xfId="0" applyNumberFormat="1" applyFont="1" applyBorder="1" applyAlignment="1">
      <alignment horizontal="right" vertical="center" indent="1"/>
    </xf>
    <xf numFmtId="176" fontId="67" fillId="0" borderId="28" xfId="0" applyNumberFormat="1" applyFont="1" applyBorder="1" applyAlignment="1">
      <alignment horizontal="right" vertical="center" indent="1"/>
    </xf>
    <xf numFmtId="176" fontId="67" fillId="0" borderId="0" xfId="0" applyNumberFormat="1" applyFont="1" applyAlignment="1">
      <alignment horizontal="right" vertical="center" indent="1"/>
    </xf>
    <xf numFmtId="176" fontId="67" fillId="0" borderId="29" xfId="0" applyNumberFormat="1" applyFont="1" applyBorder="1" applyAlignment="1">
      <alignment horizontal="right" vertical="center" indent="1"/>
    </xf>
    <xf numFmtId="0" fontId="23" fillId="0" borderId="31" xfId="0" applyFont="1" applyBorder="1" applyAlignment="1">
      <alignment horizontal="distributed" vertical="center"/>
    </xf>
    <xf numFmtId="0" fontId="25" fillId="0" borderId="0" xfId="0" applyFont="1" applyAlignment="1">
      <alignment horizontal="center" vertical="center"/>
    </xf>
    <xf numFmtId="0" fontId="27" fillId="0" borderId="31" xfId="0" applyFont="1" applyBorder="1" applyAlignment="1">
      <alignment horizontal="center" vertical="center"/>
    </xf>
    <xf numFmtId="0" fontId="28" fillId="0" borderId="26" xfId="0" applyFont="1" applyBorder="1" applyAlignment="1">
      <alignment horizontal="center" vertical="center"/>
    </xf>
    <xf numFmtId="0" fontId="28" fillId="0" borderId="27" xfId="0" applyFont="1" applyBorder="1" applyAlignment="1">
      <alignment horizontal="center" vertical="center"/>
    </xf>
    <xf numFmtId="178" fontId="62" fillId="0" borderId="33" xfId="0" applyNumberFormat="1" applyFont="1" applyBorder="1" applyAlignment="1">
      <alignment horizontal="center" vertical="center"/>
    </xf>
    <xf numFmtId="178" fontId="62" fillId="0" borderId="100" xfId="0" applyNumberFormat="1" applyFont="1" applyBorder="1" applyAlignment="1">
      <alignment horizontal="center" vertical="center"/>
    </xf>
    <xf numFmtId="178" fontId="63" fillId="0" borderId="36" xfId="0" applyNumberFormat="1" applyFont="1" applyBorder="1" applyAlignment="1">
      <alignment horizontal="center" vertical="center"/>
    </xf>
    <xf numFmtId="178" fontId="63" fillId="0" borderId="101" xfId="0" applyNumberFormat="1" applyFont="1" applyBorder="1" applyAlignment="1">
      <alignment horizontal="center" vertical="center"/>
    </xf>
    <xf numFmtId="178" fontId="62" fillId="0" borderId="34" xfId="0" applyNumberFormat="1" applyFont="1" applyBorder="1" applyAlignment="1">
      <alignment horizontal="center" vertical="center"/>
    </xf>
    <xf numFmtId="178" fontId="63" fillId="0" borderId="37" xfId="0" applyNumberFormat="1" applyFont="1" applyBorder="1" applyAlignment="1">
      <alignment horizontal="center" vertical="center"/>
    </xf>
    <xf numFmtId="0" fontId="30" fillId="0" borderId="28" xfId="0" applyFont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31" fillId="0" borderId="28" xfId="0" applyFont="1" applyBorder="1">
      <alignment vertical="center"/>
    </xf>
    <xf numFmtId="0" fontId="31" fillId="0" borderId="0" xfId="0" applyFont="1">
      <alignment vertical="center"/>
    </xf>
    <xf numFmtId="177" fontId="64" fillId="0" borderId="0" xfId="0" applyNumberFormat="1" applyFont="1">
      <alignment vertical="center"/>
    </xf>
    <xf numFmtId="177" fontId="64" fillId="0" borderId="29" xfId="0" applyNumberFormat="1" applyFont="1" applyBorder="1">
      <alignment vertical="center"/>
    </xf>
    <xf numFmtId="0" fontId="26" fillId="0" borderId="0" xfId="0" applyFont="1" applyAlignment="1">
      <alignment horizontal="center" vertical="center"/>
    </xf>
    <xf numFmtId="0" fontId="26" fillId="0" borderId="31" xfId="0" applyFont="1" applyBorder="1" applyAlignment="1">
      <alignment horizontal="center" vertical="center"/>
    </xf>
    <xf numFmtId="177" fontId="26" fillId="0" borderId="0" xfId="0" applyNumberFormat="1" applyFont="1" applyAlignment="1">
      <alignment horizontal="left" vertical="center" shrinkToFit="1"/>
    </xf>
    <xf numFmtId="177" fontId="26" fillId="0" borderId="31" xfId="0" applyNumberFormat="1" applyFont="1" applyBorder="1" applyAlignment="1">
      <alignment horizontal="left" vertical="center" shrinkToFit="1"/>
    </xf>
    <xf numFmtId="0" fontId="29" fillId="0" borderId="30" xfId="0" applyFont="1" applyBorder="1" applyAlignment="1">
      <alignment horizontal="center" vertical="center"/>
    </xf>
    <xf numFmtId="0" fontId="29" fillId="0" borderId="31" xfId="0" applyFont="1" applyBorder="1" applyAlignment="1">
      <alignment horizontal="center" vertical="center"/>
    </xf>
    <xf numFmtId="178" fontId="62" fillId="0" borderId="36" xfId="0" applyNumberFormat="1" applyFont="1" applyBorder="1" applyAlignment="1">
      <alignment horizontal="center" vertical="center"/>
    </xf>
    <xf numFmtId="178" fontId="62" fillId="0" borderId="37" xfId="0" applyNumberFormat="1" applyFont="1" applyBorder="1" applyAlignment="1">
      <alignment horizontal="center" vertical="center"/>
    </xf>
    <xf numFmtId="178" fontId="62" fillId="0" borderId="35" xfId="0" applyNumberFormat="1" applyFont="1" applyBorder="1" applyAlignment="1">
      <alignment horizontal="center" vertical="center"/>
    </xf>
    <xf numFmtId="178" fontId="62" fillId="0" borderId="38" xfId="0" applyNumberFormat="1" applyFont="1" applyBorder="1" applyAlignment="1">
      <alignment horizontal="center" vertical="center"/>
    </xf>
    <xf numFmtId="178" fontId="63" fillId="0" borderId="38" xfId="0" applyNumberFormat="1" applyFont="1" applyBorder="1" applyAlignment="1">
      <alignment horizontal="center" vertical="center"/>
    </xf>
    <xf numFmtId="0" fontId="32" fillId="0" borderId="27" xfId="0" applyFont="1" applyBorder="1" applyAlignment="1">
      <alignment horizontal="distributed" vertical="center"/>
    </xf>
    <xf numFmtId="0" fontId="32" fillId="0" borderId="31" xfId="0" applyFont="1" applyBorder="1" applyAlignment="1">
      <alignment horizontal="distributed" vertical="center"/>
    </xf>
    <xf numFmtId="9" fontId="32" fillId="0" borderId="27" xfId="0" applyNumberFormat="1" applyFont="1" applyBorder="1" applyAlignment="1">
      <alignment horizontal="center" vertical="center"/>
    </xf>
    <xf numFmtId="0" fontId="32" fillId="0" borderId="39" xfId="0" applyFont="1" applyBorder="1" applyAlignment="1">
      <alignment horizontal="center" vertical="center"/>
    </xf>
    <xf numFmtId="0" fontId="32" fillId="0" borderId="31" xfId="0" applyFont="1" applyBorder="1" applyAlignment="1">
      <alignment horizontal="center" vertical="center"/>
    </xf>
    <xf numFmtId="0" fontId="32" fillId="0" borderId="32" xfId="0" applyFont="1" applyBorder="1" applyAlignment="1">
      <alignment horizontal="center" vertical="center"/>
    </xf>
    <xf numFmtId="0" fontId="28" fillId="0" borderId="30" xfId="0" applyFont="1" applyBorder="1" applyAlignment="1">
      <alignment horizontal="center" vertical="center"/>
    </xf>
    <xf numFmtId="0" fontId="28" fillId="0" borderId="31" xfId="0" applyFont="1" applyBorder="1" applyAlignment="1">
      <alignment horizontal="center" vertical="center"/>
    </xf>
    <xf numFmtId="0" fontId="21" fillId="0" borderId="26" xfId="0" applyFont="1" applyBorder="1" applyAlignment="1">
      <alignment horizontal="center" vertical="center"/>
    </xf>
    <xf numFmtId="0" fontId="21" fillId="0" borderId="27" xfId="0" applyFont="1" applyBorder="1" applyAlignment="1">
      <alignment horizontal="center" vertical="center"/>
    </xf>
    <xf numFmtId="0" fontId="21" fillId="0" borderId="39" xfId="0" applyFont="1" applyBorder="1" applyAlignment="1">
      <alignment horizontal="center" vertical="center"/>
    </xf>
    <xf numFmtId="0" fontId="21" fillId="0" borderId="30" xfId="0" applyFont="1" applyBorder="1" applyAlignment="1">
      <alignment horizontal="center" vertical="center"/>
    </xf>
    <xf numFmtId="0" fontId="21" fillId="0" borderId="31" xfId="0" applyFont="1" applyBorder="1" applyAlignment="1">
      <alignment horizontal="center" vertical="center"/>
    </xf>
    <xf numFmtId="0" fontId="21" fillId="0" borderId="32" xfId="0" applyFont="1" applyBorder="1" applyAlignment="1">
      <alignment horizontal="center" vertical="center"/>
    </xf>
    <xf numFmtId="177" fontId="68" fillId="0" borderId="26" xfId="0" applyNumberFormat="1" applyFont="1" applyBorder="1" applyAlignment="1">
      <alignment horizontal="center" vertical="center"/>
    </xf>
    <xf numFmtId="177" fontId="68" fillId="0" borderId="27" xfId="0" applyNumberFormat="1" applyFont="1" applyBorder="1" applyAlignment="1">
      <alignment horizontal="center" vertical="center"/>
    </xf>
    <xf numFmtId="177" fontId="68" fillId="0" borderId="39" xfId="0" applyNumberFormat="1" applyFont="1" applyBorder="1" applyAlignment="1">
      <alignment horizontal="center" vertical="center"/>
    </xf>
    <xf numFmtId="177" fontId="68" fillId="0" borderId="30" xfId="0" applyNumberFormat="1" applyFont="1" applyBorder="1" applyAlignment="1">
      <alignment horizontal="center" vertical="center"/>
    </xf>
    <xf numFmtId="177" fontId="68" fillId="0" borderId="31" xfId="0" applyNumberFormat="1" applyFont="1" applyBorder="1" applyAlignment="1">
      <alignment horizontal="center" vertical="center"/>
    </xf>
    <xf numFmtId="177" fontId="68" fillId="0" borderId="32" xfId="0" applyNumberFormat="1" applyFont="1" applyBorder="1" applyAlignment="1">
      <alignment horizontal="center" vertical="center"/>
    </xf>
    <xf numFmtId="0" fontId="28" fillId="0" borderId="45" xfId="0" applyFont="1" applyBorder="1" applyAlignment="1">
      <alignment horizontal="center" vertical="center"/>
    </xf>
    <xf numFmtId="0" fontId="28" fillId="0" borderId="53" xfId="0" applyFont="1" applyBorder="1" applyAlignment="1">
      <alignment horizontal="center" vertical="center"/>
    </xf>
    <xf numFmtId="0" fontId="28" fillId="0" borderId="43" xfId="0" applyFont="1" applyBorder="1" applyAlignment="1">
      <alignment horizontal="center" vertical="center"/>
    </xf>
    <xf numFmtId="0" fontId="28" fillId="0" borderId="54" xfId="0" applyFont="1" applyBorder="1" applyAlignment="1">
      <alignment horizontal="center" vertical="center"/>
    </xf>
    <xf numFmtId="176" fontId="67" fillId="0" borderId="30" xfId="0" applyNumberFormat="1" applyFont="1" applyBorder="1" applyAlignment="1">
      <alignment horizontal="right" vertical="center" indent="1"/>
    </xf>
    <xf numFmtId="176" fontId="67" fillId="0" borderId="31" xfId="0" applyNumberFormat="1" applyFont="1" applyBorder="1" applyAlignment="1">
      <alignment horizontal="right" vertical="center" indent="1"/>
    </xf>
    <xf numFmtId="176" fontId="67" fillId="0" borderId="32" xfId="0" applyNumberFormat="1" applyFont="1" applyBorder="1" applyAlignment="1">
      <alignment horizontal="right" vertical="center" indent="1"/>
    </xf>
    <xf numFmtId="0" fontId="28" fillId="0" borderId="41" xfId="0" applyFont="1" applyBorder="1" applyAlignment="1">
      <alignment horizontal="center" vertical="center"/>
    </xf>
    <xf numFmtId="0" fontId="28" fillId="0" borderId="42" xfId="0" applyFont="1" applyBorder="1" applyAlignment="1">
      <alignment horizontal="center" vertical="center"/>
    </xf>
    <xf numFmtId="177" fontId="68" fillId="0" borderId="41" xfId="0" applyNumberFormat="1" applyFont="1" applyBorder="1" applyAlignment="1">
      <alignment horizontal="center" vertical="center"/>
    </xf>
    <xf numFmtId="177" fontId="68" fillId="0" borderId="42" xfId="0" applyNumberFormat="1" applyFont="1" applyBorder="1" applyAlignment="1">
      <alignment horizontal="center" vertical="center"/>
    </xf>
    <xf numFmtId="177" fontId="68" fillId="0" borderId="44" xfId="0" applyNumberFormat="1" applyFont="1" applyBorder="1" applyAlignment="1">
      <alignment horizontal="center" vertical="center"/>
    </xf>
    <xf numFmtId="177" fontId="66" fillId="0" borderId="0" xfId="0" applyNumberFormat="1" applyFont="1" applyAlignment="1">
      <alignment vertical="center" wrapText="1"/>
    </xf>
    <xf numFmtId="177" fontId="66" fillId="0" borderId="29" xfId="0" applyNumberFormat="1" applyFont="1" applyBorder="1" applyAlignment="1">
      <alignment vertical="center" wrapText="1"/>
    </xf>
    <xf numFmtId="177" fontId="66" fillId="0" borderId="31" xfId="0" applyNumberFormat="1" applyFont="1" applyBorder="1" applyAlignment="1">
      <alignment vertical="center" wrapText="1"/>
    </xf>
    <xf numFmtId="177" fontId="66" fillId="0" borderId="32" xfId="0" applyNumberFormat="1" applyFont="1" applyBorder="1" applyAlignment="1">
      <alignment vertical="center" wrapText="1"/>
    </xf>
    <xf numFmtId="0" fontId="30" fillId="0" borderId="30" xfId="0" applyFont="1" applyBorder="1" applyAlignment="1">
      <alignment horizontal="center" vertical="center"/>
    </xf>
    <xf numFmtId="0" fontId="30" fillId="0" borderId="31" xfId="0" applyFont="1" applyBorder="1" applyAlignment="1">
      <alignment horizontal="center" vertical="center"/>
    </xf>
    <xf numFmtId="177" fontId="68" fillId="0" borderId="31" xfId="0" applyNumberFormat="1" applyFont="1" applyBorder="1">
      <alignment vertical="center"/>
    </xf>
    <xf numFmtId="177" fontId="68" fillId="0" borderId="40" xfId="0" applyNumberFormat="1" applyFont="1" applyBorder="1" applyAlignment="1">
      <alignment horizontal="center" vertical="center"/>
    </xf>
    <xf numFmtId="177" fontId="68" fillId="0" borderId="51" xfId="0" applyNumberFormat="1" applyFont="1" applyBorder="1" applyAlignment="1">
      <alignment horizontal="center" vertical="center"/>
    </xf>
    <xf numFmtId="0" fontId="68" fillId="0" borderId="28" xfId="0" applyFont="1" applyBorder="1" applyAlignment="1">
      <alignment horizontal="center" vertical="center"/>
    </xf>
    <xf numFmtId="0" fontId="68" fillId="0" borderId="0" xfId="0" applyFont="1" applyAlignment="1">
      <alignment horizontal="center" vertical="center"/>
    </xf>
    <xf numFmtId="0" fontId="68" fillId="0" borderId="30" xfId="0" applyFont="1" applyBorder="1" applyAlignment="1">
      <alignment horizontal="center" vertical="center"/>
    </xf>
    <xf numFmtId="0" fontId="68" fillId="0" borderId="31" xfId="0" applyFont="1" applyBorder="1" applyAlignment="1">
      <alignment horizontal="center" vertical="center"/>
    </xf>
    <xf numFmtId="0" fontId="68" fillId="0" borderId="29" xfId="0" applyFont="1" applyBorder="1" applyAlignment="1">
      <alignment horizontal="center" vertical="center"/>
    </xf>
    <xf numFmtId="0" fontId="68" fillId="0" borderId="32" xfId="0" applyFont="1" applyBorder="1" applyAlignment="1">
      <alignment horizontal="center" vertical="center"/>
    </xf>
    <xf numFmtId="0" fontId="28" fillId="0" borderId="30" xfId="0" applyFont="1" applyBorder="1" applyAlignment="1">
      <alignment horizontal="center" vertical="center" shrinkToFit="1"/>
    </xf>
    <xf numFmtId="0" fontId="28" fillId="0" borderId="31" xfId="0" applyFont="1" applyBorder="1" applyAlignment="1">
      <alignment horizontal="center" vertical="center" shrinkToFit="1"/>
    </xf>
    <xf numFmtId="0" fontId="21" fillId="0" borderId="41" xfId="0" applyFont="1" applyBorder="1" applyAlignment="1">
      <alignment horizontal="center" vertical="center"/>
    </xf>
    <xf numFmtId="0" fontId="31" fillId="0" borderId="42" xfId="0" applyFont="1" applyBorder="1" applyAlignment="1">
      <alignment horizontal="center" vertical="center"/>
    </xf>
    <xf numFmtId="0" fontId="21" fillId="0" borderId="42" xfId="0" applyFont="1" applyBorder="1" applyAlignment="1">
      <alignment horizontal="center" vertical="center"/>
    </xf>
    <xf numFmtId="0" fontId="21" fillId="0" borderId="44" xfId="0" applyFont="1" applyBorder="1" applyAlignment="1">
      <alignment horizontal="center" vertical="center"/>
    </xf>
    <xf numFmtId="0" fontId="69" fillId="0" borderId="28" xfId="0" applyFont="1" applyBorder="1" applyAlignment="1">
      <alignment horizontal="center" vertical="center"/>
    </xf>
    <xf numFmtId="0" fontId="70" fillId="0" borderId="0" xfId="0" applyFont="1" applyAlignment="1">
      <alignment horizontal="center" vertical="center"/>
    </xf>
    <xf numFmtId="0" fontId="70" fillId="0" borderId="29" xfId="0" applyFont="1" applyBorder="1" applyAlignment="1">
      <alignment horizontal="center" vertical="center"/>
    </xf>
    <xf numFmtId="0" fontId="70" fillId="0" borderId="30" xfId="0" applyFont="1" applyBorder="1" applyAlignment="1">
      <alignment horizontal="center" vertical="center"/>
    </xf>
    <xf numFmtId="0" fontId="70" fillId="0" borderId="31" xfId="0" applyFont="1" applyBorder="1" applyAlignment="1">
      <alignment horizontal="center" vertical="center"/>
    </xf>
    <xf numFmtId="0" fontId="70" fillId="0" borderId="32" xfId="0" applyFont="1" applyBorder="1" applyAlignment="1">
      <alignment horizontal="center" vertical="center"/>
    </xf>
    <xf numFmtId="0" fontId="28" fillId="0" borderId="28" xfId="0" applyFont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8" fillId="0" borderId="44" xfId="0" applyFont="1" applyBorder="1" applyAlignment="1">
      <alignment horizontal="center" vertical="center"/>
    </xf>
    <xf numFmtId="177" fontId="68" fillId="0" borderId="41" xfId="0" applyNumberFormat="1" applyFont="1" applyBorder="1" applyAlignment="1">
      <alignment horizontal="left" vertical="center" indent="1"/>
    </xf>
    <xf numFmtId="177" fontId="68" fillId="0" borderId="42" xfId="0" applyNumberFormat="1" applyFont="1" applyBorder="1" applyAlignment="1">
      <alignment horizontal="left" vertical="center" indent="1"/>
    </xf>
    <xf numFmtId="177" fontId="68" fillId="0" borderId="44" xfId="0" applyNumberFormat="1" applyFont="1" applyBorder="1" applyAlignment="1">
      <alignment horizontal="left" vertical="center" indent="1"/>
    </xf>
    <xf numFmtId="180" fontId="68" fillId="0" borderId="42" xfId="0" applyNumberFormat="1" applyFont="1" applyBorder="1" applyAlignment="1">
      <alignment vertical="center" shrinkToFit="1"/>
    </xf>
    <xf numFmtId="180" fontId="68" fillId="0" borderId="104" xfId="0" applyNumberFormat="1" applyFont="1" applyBorder="1" applyAlignment="1">
      <alignment vertical="center" shrinkToFit="1"/>
    </xf>
    <xf numFmtId="180" fontId="68" fillId="0" borderId="44" xfId="0" applyNumberFormat="1" applyFont="1" applyBorder="1" applyAlignment="1">
      <alignment vertical="center" shrinkToFit="1"/>
    </xf>
    <xf numFmtId="180" fontId="68" fillId="0" borderId="41" xfId="0" applyNumberFormat="1" applyFont="1" applyBorder="1" applyAlignment="1">
      <alignment vertical="center" shrinkToFit="1"/>
    </xf>
    <xf numFmtId="180" fontId="68" fillId="0" borderId="30" xfId="0" applyNumberFormat="1" applyFont="1" applyBorder="1" applyAlignment="1">
      <alignment vertical="center" shrinkToFit="1"/>
    </xf>
    <xf numFmtId="180" fontId="68" fillId="0" borderId="31" xfId="0" applyNumberFormat="1" applyFont="1" applyBorder="1" applyAlignment="1">
      <alignment vertical="center" shrinkToFit="1"/>
    </xf>
    <xf numFmtId="180" fontId="68" fillId="0" borderId="32" xfId="0" applyNumberFormat="1" applyFont="1" applyBorder="1" applyAlignment="1">
      <alignment vertical="center" shrinkToFit="1"/>
    </xf>
    <xf numFmtId="177" fontId="71" fillId="0" borderId="41" xfId="0" applyNumberFormat="1" applyFont="1" applyBorder="1" applyAlignment="1">
      <alignment horizontal="center" vertical="center"/>
    </xf>
    <xf numFmtId="177" fontId="71" fillId="0" borderId="42" xfId="0" applyNumberFormat="1" applyFont="1" applyBorder="1" applyAlignment="1">
      <alignment horizontal="center" vertical="center"/>
    </xf>
    <xf numFmtId="179" fontId="26" fillId="0" borderId="0" xfId="0" applyNumberFormat="1" applyFont="1" applyAlignment="1">
      <alignment horizontal="right" vertical="center"/>
    </xf>
    <xf numFmtId="180" fontId="68" fillId="0" borderId="55" xfId="0" applyNumberFormat="1" applyFont="1" applyBorder="1" applyAlignment="1">
      <alignment vertical="center" shrinkToFit="1"/>
    </xf>
    <xf numFmtId="180" fontId="68" fillId="0" borderId="67" xfId="0" applyNumberFormat="1" applyFont="1" applyBorder="1" applyAlignment="1">
      <alignment vertical="center" shrinkToFit="1"/>
    </xf>
    <xf numFmtId="0" fontId="41" fillId="0" borderId="66" xfId="0" applyFont="1" applyBorder="1" applyAlignment="1">
      <alignment horizontal="center" vertical="center"/>
    </xf>
    <xf numFmtId="0" fontId="41" fillId="0" borderId="55" xfId="0" applyFont="1" applyBorder="1" applyAlignment="1">
      <alignment horizontal="center" vertical="center"/>
    </xf>
    <xf numFmtId="180" fontId="68" fillId="0" borderId="66" xfId="0" applyNumberFormat="1" applyFont="1" applyBorder="1" applyAlignment="1">
      <alignment vertical="center" shrinkToFit="1"/>
    </xf>
    <xf numFmtId="177" fontId="71" fillId="0" borderId="66" xfId="0" applyNumberFormat="1" applyFont="1" applyBorder="1" applyAlignment="1">
      <alignment horizontal="center" vertical="center"/>
    </xf>
    <xf numFmtId="177" fontId="71" fillId="0" borderId="55" xfId="0" applyNumberFormat="1" applyFont="1" applyBorder="1" applyAlignment="1">
      <alignment horizontal="center" vertical="center"/>
    </xf>
    <xf numFmtId="177" fontId="68" fillId="0" borderId="66" xfId="0" applyNumberFormat="1" applyFont="1" applyBorder="1" applyAlignment="1">
      <alignment horizontal="left" vertical="center" indent="1"/>
    </xf>
    <xf numFmtId="177" fontId="68" fillId="0" borderId="55" xfId="0" applyNumberFormat="1" applyFont="1" applyBorder="1" applyAlignment="1">
      <alignment horizontal="left" vertical="center" indent="1"/>
    </xf>
    <xf numFmtId="177" fontId="68" fillId="0" borderId="67" xfId="0" applyNumberFormat="1" applyFont="1" applyBorder="1" applyAlignment="1">
      <alignment horizontal="left" vertical="center" indent="1"/>
    </xf>
    <xf numFmtId="180" fontId="68" fillId="0" borderId="20" xfId="0" applyNumberFormat="1" applyFont="1" applyBorder="1" applyAlignment="1">
      <alignment vertical="center" shrinkToFit="1"/>
    </xf>
    <xf numFmtId="180" fontId="68" fillId="0" borderId="22" xfId="0" applyNumberFormat="1" applyFont="1" applyBorder="1" applyAlignment="1">
      <alignment vertical="center" shrinkToFit="1"/>
    </xf>
    <xf numFmtId="180" fontId="68" fillId="0" borderId="25" xfId="0" applyNumberFormat="1" applyFont="1" applyBorder="1" applyAlignment="1">
      <alignment vertical="center" shrinkToFit="1"/>
    </xf>
    <xf numFmtId="177" fontId="71" fillId="0" borderId="21" xfId="0" applyNumberFormat="1" applyFont="1" applyBorder="1" applyAlignment="1">
      <alignment horizontal="center" vertical="center"/>
    </xf>
    <xf numFmtId="177" fontId="71" fillId="0" borderId="22" xfId="0" applyNumberFormat="1" applyFont="1" applyBorder="1" applyAlignment="1">
      <alignment horizontal="center" vertical="center"/>
    </xf>
    <xf numFmtId="177" fontId="68" fillId="0" borderId="21" xfId="0" applyNumberFormat="1" applyFont="1" applyBorder="1" applyAlignment="1">
      <alignment horizontal="left" vertical="center" indent="1"/>
    </xf>
    <xf numFmtId="177" fontId="68" fillId="0" borderId="22" xfId="0" applyNumberFormat="1" applyFont="1" applyBorder="1" applyAlignment="1">
      <alignment horizontal="left" vertical="center" indent="1"/>
    </xf>
    <xf numFmtId="177" fontId="68" fillId="0" borderId="25" xfId="0" applyNumberFormat="1" applyFont="1" applyBorder="1" applyAlignment="1">
      <alignment horizontal="left" vertical="center" indent="1"/>
    </xf>
    <xf numFmtId="180" fontId="68" fillId="0" borderId="21" xfId="0" applyNumberFormat="1" applyFont="1" applyBorder="1" applyAlignment="1">
      <alignment vertical="center" shrinkToFit="1"/>
    </xf>
    <xf numFmtId="177" fontId="68" fillId="0" borderId="20" xfId="0" applyNumberFormat="1" applyFont="1" applyBorder="1" applyAlignment="1">
      <alignment horizontal="center" vertical="center"/>
    </xf>
    <xf numFmtId="0" fontId="41" fillId="0" borderId="22" xfId="0" applyFont="1" applyBorder="1" applyAlignment="1">
      <alignment horizontal="center" vertical="center"/>
    </xf>
    <xf numFmtId="0" fontId="41" fillId="0" borderId="25" xfId="0" applyFont="1" applyBorder="1" applyAlignment="1">
      <alignment horizontal="center" vertical="center"/>
    </xf>
    <xf numFmtId="177" fontId="71" fillId="0" borderId="64" xfId="0" applyNumberFormat="1" applyFont="1" applyBorder="1" applyAlignment="1">
      <alignment horizontal="center" vertical="center"/>
    </xf>
    <xf numFmtId="177" fontId="71" fillId="0" borderId="0" xfId="0" applyNumberFormat="1" applyFont="1" applyAlignment="1">
      <alignment horizontal="center" vertical="center"/>
    </xf>
    <xf numFmtId="177" fontId="68" fillId="0" borderId="64" xfId="0" applyNumberFormat="1" applyFont="1" applyBorder="1" applyAlignment="1">
      <alignment horizontal="left" vertical="center" indent="1"/>
    </xf>
    <xf numFmtId="177" fontId="68" fillId="0" borderId="0" xfId="0" applyNumberFormat="1" applyFont="1" applyAlignment="1">
      <alignment horizontal="left" vertical="center" indent="1"/>
    </xf>
    <xf numFmtId="177" fontId="68" fillId="0" borderId="65" xfId="0" applyNumberFormat="1" applyFont="1" applyBorder="1" applyAlignment="1">
      <alignment horizontal="left" vertical="center" indent="1"/>
    </xf>
    <xf numFmtId="180" fontId="68" fillId="0" borderId="64" xfId="0" applyNumberFormat="1" applyFont="1" applyBorder="1" applyAlignment="1">
      <alignment vertical="center" shrinkToFit="1"/>
    </xf>
    <xf numFmtId="180" fontId="68" fillId="0" borderId="0" xfId="0" applyNumberFormat="1" applyFont="1" applyAlignment="1">
      <alignment vertical="center" shrinkToFit="1"/>
    </xf>
    <xf numFmtId="180" fontId="68" fillId="0" borderId="65" xfId="0" applyNumberFormat="1" applyFont="1" applyBorder="1" applyAlignment="1">
      <alignment vertical="center" shrinkToFit="1"/>
    </xf>
    <xf numFmtId="0" fontId="41" fillId="0" borderId="21" xfId="0" applyFont="1" applyBorder="1" applyAlignment="1">
      <alignment horizontal="center" vertical="center"/>
    </xf>
    <xf numFmtId="0" fontId="45" fillId="0" borderId="63" xfId="0" applyFont="1" applyBorder="1" applyAlignment="1">
      <alignment horizontal="distributed" vertical="center"/>
    </xf>
    <xf numFmtId="0" fontId="45" fillId="0" borderId="55" xfId="0" applyFont="1" applyBorder="1" applyAlignment="1">
      <alignment horizontal="distributed" vertical="center"/>
    </xf>
    <xf numFmtId="9" fontId="45" fillId="0" borderId="63" xfId="0" applyNumberFormat="1" applyFont="1" applyBorder="1" applyAlignment="1">
      <alignment horizontal="center" vertical="center"/>
    </xf>
    <xf numFmtId="0" fontId="45" fillId="0" borderId="68" xfId="0" applyFont="1" applyBorder="1" applyAlignment="1">
      <alignment horizontal="center" vertical="center"/>
    </xf>
    <xf numFmtId="0" fontId="45" fillId="0" borderId="55" xfId="0" applyFont="1" applyBorder="1" applyAlignment="1">
      <alignment horizontal="center" vertical="center"/>
    </xf>
    <xf numFmtId="0" fontId="45" fillId="0" borderId="67" xfId="0" applyFont="1" applyBorder="1" applyAlignment="1">
      <alignment horizontal="center" vertical="center"/>
    </xf>
    <xf numFmtId="0" fontId="43" fillId="0" borderId="64" xfId="0" applyFont="1" applyBorder="1" applyAlignment="1">
      <alignment horizontal="center" vertical="center"/>
    </xf>
    <xf numFmtId="0" fontId="43" fillId="0" borderId="0" xfId="0" applyFont="1" applyAlignment="1">
      <alignment horizontal="center" vertical="center"/>
    </xf>
    <xf numFmtId="176" fontId="67" fillId="0" borderId="62" xfId="0" applyNumberFormat="1" applyFont="1" applyBorder="1" applyAlignment="1">
      <alignment horizontal="right" vertical="center" indent="1"/>
    </xf>
    <xf numFmtId="176" fontId="67" fillId="0" borderId="63" xfId="0" applyNumberFormat="1" applyFont="1" applyBorder="1" applyAlignment="1">
      <alignment horizontal="right" vertical="center" indent="1"/>
    </xf>
    <xf numFmtId="176" fontId="67" fillId="0" borderId="68" xfId="0" applyNumberFormat="1" applyFont="1" applyBorder="1" applyAlignment="1">
      <alignment horizontal="right" vertical="center" indent="1"/>
    </xf>
    <xf numFmtId="176" fontId="67" fillId="0" borderId="64" xfId="0" applyNumberFormat="1" applyFont="1" applyBorder="1" applyAlignment="1">
      <alignment horizontal="right" vertical="center" indent="1"/>
    </xf>
    <xf numFmtId="176" fontId="67" fillId="0" borderId="65" xfId="0" applyNumberFormat="1" applyFont="1" applyBorder="1" applyAlignment="1">
      <alignment horizontal="right" vertical="center" indent="1"/>
    </xf>
    <xf numFmtId="177" fontId="66" fillId="0" borderId="0" xfId="0" applyNumberFormat="1" applyFont="1" applyAlignment="1">
      <alignment horizontal="center" vertical="center" wrapText="1"/>
    </xf>
    <xf numFmtId="177" fontId="66" fillId="0" borderId="65" xfId="0" applyNumberFormat="1" applyFont="1" applyBorder="1" applyAlignment="1">
      <alignment horizontal="center" vertical="center" wrapText="1"/>
    </xf>
    <xf numFmtId="177" fontId="66" fillId="0" borderId="55" xfId="0" applyNumberFormat="1" applyFont="1" applyBorder="1" applyAlignment="1">
      <alignment horizontal="center" vertical="center" wrapText="1"/>
    </xf>
    <xf numFmtId="177" fontId="66" fillId="0" borderId="67" xfId="0" applyNumberFormat="1" applyFont="1" applyBorder="1" applyAlignment="1">
      <alignment horizontal="center" vertical="center" wrapText="1"/>
    </xf>
    <xf numFmtId="0" fontId="68" fillId="0" borderId="64" xfId="0" applyFont="1" applyBorder="1" applyAlignment="1">
      <alignment horizontal="center" vertical="center"/>
    </xf>
    <xf numFmtId="0" fontId="68" fillId="0" borderId="66" xfId="0" applyFont="1" applyBorder="1" applyAlignment="1">
      <alignment horizontal="center" vertical="center"/>
    </xf>
    <xf numFmtId="0" fontId="68" fillId="0" borderId="55" xfId="0" applyFont="1" applyBorder="1" applyAlignment="1">
      <alignment horizontal="center" vertical="center"/>
    </xf>
    <xf numFmtId="0" fontId="68" fillId="0" borderId="65" xfId="0" applyFont="1" applyBorder="1" applyAlignment="1">
      <alignment horizontal="center" vertical="center"/>
    </xf>
    <xf numFmtId="0" fontId="68" fillId="0" borderId="67" xfId="0" applyFont="1" applyBorder="1" applyAlignment="1">
      <alignment horizontal="center" vertical="center"/>
    </xf>
    <xf numFmtId="0" fontId="41" fillId="0" borderId="66" xfId="0" applyFont="1" applyBorder="1" applyAlignment="1">
      <alignment horizontal="center" vertical="center" shrinkToFit="1"/>
    </xf>
    <xf numFmtId="0" fontId="41" fillId="0" borderId="55" xfId="0" applyFont="1" applyBorder="1" applyAlignment="1">
      <alignment horizontal="center" vertical="center" shrinkToFit="1"/>
    </xf>
    <xf numFmtId="0" fontId="34" fillId="0" borderId="21" xfId="0" applyFont="1" applyBorder="1" applyAlignment="1">
      <alignment horizontal="center" vertical="center"/>
    </xf>
    <xf numFmtId="0" fontId="44" fillId="0" borderId="22" xfId="0" applyFont="1" applyBorder="1" applyAlignment="1">
      <alignment horizontal="center" vertical="center"/>
    </xf>
    <xf numFmtId="0" fontId="34" fillId="0" borderId="22" xfId="0" applyFont="1" applyBorder="1" applyAlignment="1">
      <alignment horizontal="center" vertical="center"/>
    </xf>
    <xf numFmtId="0" fontId="34" fillId="0" borderId="25" xfId="0" applyFont="1" applyBorder="1" applyAlignment="1">
      <alignment horizontal="center" vertical="center"/>
    </xf>
    <xf numFmtId="0" fontId="69" fillId="0" borderId="0" xfId="0" applyFont="1" applyAlignment="1">
      <alignment horizontal="center" vertical="center"/>
    </xf>
    <xf numFmtId="0" fontId="70" fillId="0" borderId="65" xfId="0" applyFont="1" applyBorder="1" applyAlignment="1">
      <alignment horizontal="center" vertical="center"/>
    </xf>
    <xf numFmtId="0" fontId="70" fillId="0" borderId="55" xfId="0" applyFont="1" applyBorder="1" applyAlignment="1">
      <alignment horizontal="center" vertical="center"/>
    </xf>
    <xf numFmtId="0" fontId="70" fillId="0" borderId="67" xfId="0" applyFont="1" applyBorder="1" applyAlignment="1">
      <alignment horizontal="center" vertical="center"/>
    </xf>
    <xf numFmtId="0" fontId="41" fillId="0" borderId="64" xfId="0" applyFont="1" applyBorder="1" applyAlignment="1">
      <alignment horizontal="center" vertical="center"/>
    </xf>
    <xf numFmtId="0" fontId="41" fillId="0" borderId="0" xfId="0" applyFont="1" applyAlignment="1">
      <alignment horizontal="center" vertical="center"/>
    </xf>
    <xf numFmtId="0" fontId="41" fillId="0" borderId="69" xfId="0" applyFont="1" applyBorder="1" applyAlignment="1">
      <alignment horizontal="center" vertical="center"/>
    </xf>
    <xf numFmtId="0" fontId="41" fillId="0" borderId="70" xfId="0" applyFont="1" applyBorder="1" applyAlignment="1">
      <alignment horizontal="center" vertical="center"/>
    </xf>
    <xf numFmtId="0" fontId="41" fillId="0" borderId="24" xfId="0" applyFont="1" applyBorder="1" applyAlignment="1">
      <alignment horizontal="center" vertical="center"/>
    </xf>
    <xf numFmtId="0" fontId="41" fillId="0" borderId="71" xfId="0" applyFont="1" applyBorder="1" applyAlignment="1">
      <alignment horizontal="center" vertical="center"/>
    </xf>
    <xf numFmtId="0" fontId="41" fillId="0" borderId="23" xfId="0" applyFont="1" applyBorder="1" applyAlignment="1">
      <alignment horizontal="center" vertical="center"/>
    </xf>
    <xf numFmtId="176" fontId="67" fillId="0" borderId="66" xfId="0" applyNumberFormat="1" applyFont="1" applyBorder="1" applyAlignment="1">
      <alignment horizontal="right" vertical="center" indent="1"/>
    </xf>
    <xf numFmtId="176" fontId="67" fillId="0" borderId="55" xfId="0" applyNumberFormat="1" applyFont="1" applyBorder="1" applyAlignment="1">
      <alignment horizontal="right" vertical="center" indent="1"/>
    </xf>
    <xf numFmtId="176" fontId="67" fillId="0" borderId="67" xfId="0" applyNumberFormat="1" applyFont="1" applyBorder="1" applyAlignment="1">
      <alignment horizontal="right" vertical="center" indent="1"/>
    </xf>
    <xf numFmtId="177" fontId="68" fillId="0" borderId="21" xfId="0" applyNumberFormat="1" applyFont="1" applyBorder="1" applyAlignment="1">
      <alignment horizontal="center" vertical="center"/>
    </xf>
    <xf numFmtId="177" fontId="68" fillId="0" borderId="22" xfId="0" applyNumberFormat="1" applyFont="1" applyBorder="1" applyAlignment="1">
      <alignment horizontal="center" vertical="center"/>
    </xf>
    <xf numFmtId="177" fontId="68" fillId="0" borderId="25" xfId="0" applyNumberFormat="1" applyFont="1" applyBorder="1" applyAlignment="1">
      <alignment horizontal="center" vertical="center"/>
    </xf>
    <xf numFmtId="0" fontId="62" fillId="0" borderId="58" xfId="0" applyFont="1" applyBorder="1" applyAlignment="1">
      <alignment horizontal="center" vertical="center"/>
    </xf>
    <xf numFmtId="0" fontId="62" fillId="0" borderId="61" xfId="0" applyFont="1" applyBorder="1" applyAlignment="1">
      <alignment horizontal="center" vertical="center"/>
    </xf>
    <xf numFmtId="177" fontId="64" fillId="0" borderId="65" xfId="0" applyNumberFormat="1" applyFont="1" applyBorder="1">
      <alignment vertical="center"/>
    </xf>
    <xf numFmtId="0" fontId="43" fillId="0" borderId="66" xfId="0" applyFont="1" applyBorder="1" applyAlignment="1">
      <alignment horizontal="center" vertical="center"/>
    </xf>
    <xf numFmtId="0" fontId="43" fillId="0" borderId="55" xfId="0" applyFont="1" applyBorder="1" applyAlignment="1">
      <alignment horizontal="center" vertical="center"/>
    </xf>
    <xf numFmtId="177" fontId="68" fillId="0" borderId="55" xfId="0" applyNumberFormat="1" applyFont="1" applyBorder="1">
      <alignment vertical="center"/>
    </xf>
    <xf numFmtId="0" fontId="41" fillId="0" borderId="62" xfId="0" applyFont="1" applyBorder="1" applyAlignment="1">
      <alignment horizontal="center" vertical="center"/>
    </xf>
    <xf numFmtId="0" fontId="41" fillId="0" borderId="63" xfId="0" applyFont="1" applyBorder="1" applyAlignment="1">
      <alignment horizontal="center" vertical="center"/>
    </xf>
    <xf numFmtId="0" fontId="34" fillId="0" borderId="62" xfId="0" applyFont="1" applyBorder="1" applyAlignment="1">
      <alignment horizontal="center" vertical="center"/>
    </xf>
    <xf numFmtId="0" fontId="34" fillId="0" borderId="63" xfId="0" applyFont="1" applyBorder="1" applyAlignment="1">
      <alignment horizontal="center" vertical="center"/>
    </xf>
    <xf numFmtId="0" fontId="34" fillId="0" borderId="68" xfId="0" applyFont="1" applyBorder="1" applyAlignment="1">
      <alignment horizontal="center" vertical="center"/>
    </xf>
    <xf numFmtId="0" fontId="34" fillId="0" borderId="66" xfId="0" applyFont="1" applyBorder="1" applyAlignment="1">
      <alignment horizontal="center" vertical="center"/>
    </xf>
    <xf numFmtId="0" fontId="34" fillId="0" borderId="55" xfId="0" applyFont="1" applyBorder="1" applyAlignment="1">
      <alignment horizontal="center" vertical="center"/>
    </xf>
    <xf numFmtId="0" fontId="34" fillId="0" borderId="67" xfId="0" applyFont="1" applyBorder="1" applyAlignment="1">
      <alignment horizontal="center" vertical="center"/>
    </xf>
    <xf numFmtId="177" fontId="68" fillId="0" borderId="62" xfId="0" applyNumberFormat="1" applyFont="1" applyBorder="1" applyAlignment="1">
      <alignment horizontal="center" vertical="center"/>
    </xf>
    <xf numFmtId="177" fontId="68" fillId="0" borderId="63" xfId="0" applyNumberFormat="1" applyFont="1" applyBorder="1" applyAlignment="1">
      <alignment horizontal="center" vertical="center"/>
    </xf>
    <xf numFmtId="177" fontId="68" fillId="0" borderId="68" xfId="0" applyNumberFormat="1" applyFont="1" applyBorder="1" applyAlignment="1">
      <alignment horizontal="center" vertical="center"/>
    </xf>
    <xf numFmtId="177" fontId="68" fillId="0" borderId="66" xfId="0" applyNumberFormat="1" applyFont="1" applyBorder="1" applyAlignment="1">
      <alignment horizontal="center" vertical="center"/>
    </xf>
    <xf numFmtId="177" fontId="68" fillId="0" borderId="55" xfId="0" applyNumberFormat="1" applyFont="1" applyBorder="1" applyAlignment="1">
      <alignment horizontal="center" vertical="center"/>
    </xf>
    <xf numFmtId="177" fontId="68" fillId="0" borderId="67" xfId="0" applyNumberFormat="1" applyFont="1" applyBorder="1" applyAlignment="1">
      <alignment horizontal="center" vertical="center"/>
    </xf>
    <xf numFmtId="0" fontId="36" fillId="0" borderId="55" xfId="0" applyFont="1" applyBorder="1" applyAlignment="1">
      <alignment horizontal="distributed" vertical="center"/>
    </xf>
    <xf numFmtId="0" fontId="38" fillId="0" borderId="0" xfId="0" applyFont="1" applyAlignment="1">
      <alignment horizontal="center" vertical="center"/>
    </xf>
    <xf numFmtId="179" fontId="39" fillId="0" borderId="0" xfId="0" applyNumberFormat="1" applyFont="1" applyAlignment="1">
      <alignment horizontal="right" vertical="center"/>
    </xf>
    <xf numFmtId="0" fontId="40" fillId="0" borderId="55" xfId="0" applyFont="1" applyBorder="1" applyAlignment="1">
      <alignment horizontal="center" vertical="center"/>
    </xf>
    <xf numFmtId="178" fontId="62" fillId="0" borderId="56" xfId="0" applyNumberFormat="1" applyFont="1" applyBorder="1" applyAlignment="1">
      <alignment horizontal="center" vertical="center"/>
    </xf>
    <xf numFmtId="178" fontId="62" fillId="0" borderId="57" xfId="0" applyNumberFormat="1" applyFont="1" applyBorder="1" applyAlignment="1">
      <alignment horizontal="center" vertical="center"/>
    </xf>
    <xf numFmtId="178" fontId="62" fillId="0" borderId="59" xfId="0" applyNumberFormat="1" applyFont="1" applyBorder="1" applyAlignment="1">
      <alignment horizontal="center" vertical="center"/>
    </xf>
    <xf numFmtId="178" fontId="62" fillId="0" borderId="60" xfId="0" applyNumberFormat="1" applyFont="1" applyBorder="1" applyAlignment="1">
      <alignment horizontal="center" vertical="center"/>
    </xf>
    <xf numFmtId="178" fontId="62" fillId="0" borderId="58" xfId="0" applyNumberFormat="1" applyFont="1" applyBorder="1" applyAlignment="1">
      <alignment horizontal="center" vertical="center"/>
    </xf>
    <xf numFmtId="178" fontId="62" fillId="0" borderId="61" xfId="0" applyNumberFormat="1" applyFont="1" applyBorder="1" applyAlignment="1">
      <alignment horizontal="center" vertical="center"/>
    </xf>
    <xf numFmtId="0" fontId="44" fillId="0" borderId="64" xfId="0" applyFont="1" applyBorder="1">
      <alignment vertical="center"/>
    </xf>
    <xf numFmtId="0" fontId="44" fillId="0" borderId="0" xfId="0" applyFont="1">
      <alignment vertical="center"/>
    </xf>
    <xf numFmtId="0" fontId="39" fillId="0" borderId="0" xfId="0" applyFont="1" applyAlignment="1">
      <alignment horizontal="center" vertical="center"/>
    </xf>
    <xf numFmtId="0" fontId="39" fillId="0" borderId="55" xfId="0" applyFont="1" applyBorder="1" applyAlignment="1">
      <alignment horizontal="center" vertical="center"/>
    </xf>
    <xf numFmtId="177" fontId="39" fillId="0" borderId="0" xfId="0" applyNumberFormat="1" applyFont="1" applyAlignment="1">
      <alignment horizontal="left" vertical="center" shrinkToFit="1"/>
    </xf>
    <xf numFmtId="177" fontId="39" fillId="0" borderId="55" xfId="0" applyNumberFormat="1" applyFont="1" applyBorder="1" applyAlignment="1">
      <alignment horizontal="left" vertical="center" shrinkToFit="1"/>
    </xf>
    <xf numFmtId="0" fontId="42" fillId="0" borderId="66" xfId="0" applyFont="1" applyBorder="1" applyAlignment="1">
      <alignment horizontal="center" vertical="center"/>
    </xf>
    <xf numFmtId="0" fontId="42" fillId="0" borderId="55" xfId="0" applyFont="1" applyBorder="1" applyAlignment="1">
      <alignment horizontal="center" vertical="center"/>
    </xf>
    <xf numFmtId="0" fontId="62" fillId="0" borderId="56" xfId="0" applyFont="1" applyBorder="1" applyAlignment="1">
      <alignment horizontal="center" vertical="center"/>
    </xf>
    <xf numFmtId="0" fontId="62" fillId="0" borderId="59" xfId="0" applyFont="1" applyBorder="1" applyAlignment="1">
      <alignment horizontal="center" vertical="center"/>
    </xf>
    <xf numFmtId="0" fontId="62" fillId="0" borderId="57" xfId="0" applyFont="1" applyBorder="1" applyAlignment="1">
      <alignment horizontal="center" vertical="center"/>
    </xf>
    <xf numFmtId="0" fontId="62" fillId="0" borderId="60" xfId="0" applyFont="1" applyBorder="1" applyAlignment="1">
      <alignment horizontal="center" vertical="center"/>
    </xf>
    <xf numFmtId="180" fontId="68" fillId="0" borderId="73" xfId="0" applyNumberFormat="1" applyFont="1" applyBorder="1" applyAlignment="1">
      <alignment vertical="center" shrinkToFit="1"/>
    </xf>
    <xf numFmtId="0" fontId="55" fillId="0" borderId="84" xfId="0" applyFont="1" applyBorder="1" applyAlignment="1">
      <alignment horizontal="center" vertical="center"/>
    </xf>
    <xf numFmtId="0" fontId="55" fillId="0" borderId="72" xfId="0" applyFont="1" applyBorder="1" applyAlignment="1">
      <alignment horizontal="center" vertical="center"/>
    </xf>
    <xf numFmtId="177" fontId="71" fillId="0" borderId="95" xfId="0" applyNumberFormat="1" applyFont="1" applyBorder="1" applyAlignment="1">
      <alignment horizontal="center" vertical="center"/>
    </xf>
    <xf numFmtId="177" fontId="71" fillId="0" borderId="96" xfId="0" applyNumberFormat="1" applyFont="1" applyBorder="1" applyAlignment="1">
      <alignment horizontal="center" vertical="center"/>
    </xf>
    <xf numFmtId="177" fontId="68" fillId="0" borderId="73" xfId="0" applyNumberFormat="1" applyFont="1" applyBorder="1" applyAlignment="1">
      <alignment horizontal="left" vertical="center" indent="1"/>
    </xf>
    <xf numFmtId="177" fontId="68" fillId="0" borderId="99" xfId="0" applyNumberFormat="1" applyFont="1" applyBorder="1" applyAlignment="1">
      <alignment horizontal="center" vertical="center"/>
    </xf>
    <xf numFmtId="177" fontId="68" fillId="0" borderId="73" xfId="0" applyNumberFormat="1" applyFont="1" applyBorder="1" applyAlignment="1">
      <alignment horizontal="center" vertical="center"/>
    </xf>
    <xf numFmtId="0" fontId="55" fillId="0" borderId="81" xfId="0" applyFont="1" applyBorder="1" applyAlignment="1">
      <alignment horizontal="center" vertical="center"/>
    </xf>
    <xf numFmtId="0" fontId="55" fillId="0" borderId="87" xfId="0" applyFont="1" applyBorder="1" applyAlignment="1">
      <alignment horizontal="center" vertical="center"/>
    </xf>
    <xf numFmtId="0" fontId="55" fillId="0" borderId="95" xfId="0" applyFont="1" applyBorder="1" applyAlignment="1">
      <alignment horizontal="center" vertical="center"/>
    </xf>
    <xf numFmtId="0" fontId="55" fillId="0" borderId="96" xfId="0" applyFont="1" applyBorder="1" applyAlignment="1">
      <alignment horizontal="center" vertical="center"/>
    </xf>
    <xf numFmtId="0" fontId="55" fillId="0" borderId="80" xfId="0" applyFont="1" applyBorder="1" applyAlignment="1">
      <alignment horizontal="center" vertical="center"/>
    </xf>
    <xf numFmtId="0" fontId="59" fillId="0" borderId="81" xfId="0" applyFont="1" applyBorder="1" applyAlignment="1">
      <alignment horizontal="distributed" vertical="center"/>
    </xf>
    <xf numFmtId="0" fontId="59" fillId="0" borderId="72" xfId="0" applyFont="1" applyBorder="1" applyAlignment="1">
      <alignment horizontal="distributed" vertical="center"/>
    </xf>
    <xf numFmtId="9" fontId="59" fillId="0" borderId="81" xfId="0" applyNumberFormat="1" applyFont="1" applyBorder="1" applyAlignment="1">
      <alignment horizontal="center" vertical="center"/>
    </xf>
    <xf numFmtId="0" fontId="59" fillId="0" borderId="102" xfId="0" applyFont="1" applyBorder="1" applyAlignment="1">
      <alignment horizontal="center" vertical="center"/>
    </xf>
    <xf numFmtId="0" fontId="59" fillId="0" borderId="72" xfId="0" applyFont="1" applyBorder="1" applyAlignment="1">
      <alignment horizontal="center" vertical="center"/>
    </xf>
    <xf numFmtId="0" fontId="59" fillId="0" borderId="103" xfId="0" applyFont="1" applyBorder="1" applyAlignment="1">
      <alignment horizontal="center" vertical="center"/>
    </xf>
    <xf numFmtId="0" fontId="57" fillId="0" borderId="82" xfId="0" applyFont="1" applyBorder="1" applyAlignment="1">
      <alignment horizontal="center" vertical="center"/>
    </xf>
    <xf numFmtId="0" fontId="57" fillId="0" borderId="0" xfId="0" applyFont="1" applyAlignment="1">
      <alignment horizontal="center" vertical="center"/>
    </xf>
    <xf numFmtId="176" fontId="67" fillId="0" borderId="86" xfId="0" applyNumberFormat="1" applyFont="1" applyBorder="1" applyAlignment="1">
      <alignment horizontal="right" vertical="center" indent="1"/>
    </xf>
    <xf numFmtId="176" fontId="67" fillId="0" borderId="81" xfId="0" applyNumberFormat="1" applyFont="1" applyBorder="1" applyAlignment="1">
      <alignment horizontal="right" vertical="center" indent="1"/>
    </xf>
    <xf numFmtId="176" fontId="67" fillId="0" borderId="87" xfId="0" applyNumberFormat="1" applyFont="1" applyBorder="1" applyAlignment="1">
      <alignment horizontal="right" vertical="center" indent="1"/>
    </xf>
    <xf numFmtId="176" fontId="67" fillId="0" borderId="83" xfId="0" applyNumberFormat="1" applyFont="1" applyBorder="1" applyAlignment="1">
      <alignment horizontal="right" vertical="center" indent="1"/>
    </xf>
    <xf numFmtId="0" fontId="53" fillId="0" borderId="0" xfId="0" applyFont="1" applyAlignment="1">
      <alignment horizontal="center" vertical="center" wrapText="1"/>
    </xf>
    <xf numFmtId="0" fontId="53" fillId="0" borderId="83" xfId="0" applyFont="1" applyBorder="1" applyAlignment="1">
      <alignment horizontal="center" vertical="center" wrapText="1"/>
    </xf>
    <xf numFmtId="0" fontId="53" fillId="0" borderId="72" xfId="0" applyFont="1" applyBorder="1" applyAlignment="1">
      <alignment horizontal="center" vertical="center" wrapText="1"/>
    </xf>
    <xf numFmtId="0" fontId="53" fillId="0" borderId="85" xfId="0" applyFont="1" applyBorder="1" applyAlignment="1">
      <alignment horizontal="center" vertical="center" wrapText="1"/>
    </xf>
    <xf numFmtId="0" fontId="68" fillId="0" borderId="82" xfId="0" applyFont="1" applyBorder="1" applyAlignment="1">
      <alignment horizontal="center" vertical="center"/>
    </xf>
    <xf numFmtId="0" fontId="68" fillId="0" borderId="84" xfId="0" applyFont="1" applyBorder="1" applyAlignment="1">
      <alignment horizontal="center" vertical="center"/>
    </xf>
    <xf numFmtId="0" fontId="68" fillId="0" borderId="72" xfId="0" applyFont="1" applyBorder="1" applyAlignment="1">
      <alignment horizontal="center" vertical="center"/>
    </xf>
    <xf numFmtId="0" fontId="68" fillId="0" borderId="83" xfId="0" applyFont="1" applyBorder="1" applyAlignment="1">
      <alignment horizontal="center" vertical="center"/>
    </xf>
    <xf numFmtId="0" fontId="68" fillId="0" borderId="85" xfId="0" applyFont="1" applyBorder="1" applyAlignment="1">
      <alignment horizontal="center" vertical="center"/>
    </xf>
    <xf numFmtId="0" fontId="55" fillId="0" borderId="84" xfId="0" applyFont="1" applyBorder="1" applyAlignment="1">
      <alignment horizontal="center" vertical="center" shrinkToFit="1"/>
    </xf>
    <xf numFmtId="0" fontId="55" fillId="0" borderId="72" xfId="0" applyFont="1" applyBorder="1" applyAlignment="1">
      <alignment horizontal="center" vertical="center" shrinkToFit="1"/>
    </xf>
    <xf numFmtId="0" fontId="48" fillId="0" borderId="95" xfId="0" applyFont="1" applyBorder="1" applyAlignment="1">
      <alignment horizontal="center" vertical="center"/>
    </xf>
    <xf numFmtId="0" fontId="58" fillId="0" borderId="96" xfId="0" applyFont="1" applyBorder="1" applyAlignment="1">
      <alignment horizontal="center" vertical="center"/>
    </xf>
    <xf numFmtId="0" fontId="48" fillId="0" borderId="96" xfId="0" applyFont="1" applyBorder="1" applyAlignment="1">
      <alignment horizontal="center" vertical="center"/>
    </xf>
    <xf numFmtId="0" fontId="48" fillId="0" borderId="98" xfId="0" applyFont="1" applyBorder="1" applyAlignment="1">
      <alignment horizontal="center" vertical="center"/>
    </xf>
    <xf numFmtId="0" fontId="70" fillId="0" borderId="83" xfId="0" applyFont="1" applyBorder="1" applyAlignment="1">
      <alignment horizontal="center" vertical="center"/>
    </xf>
    <xf numFmtId="0" fontId="70" fillId="0" borderId="72" xfId="0" applyFont="1" applyBorder="1" applyAlignment="1">
      <alignment horizontal="center" vertical="center"/>
    </xf>
    <xf numFmtId="0" fontId="70" fillId="0" borderId="85" xfId="0" applyFont="1" applyBorder="1" applyAlignment="1">
      <alignment horizontal="center" vertical="center"/>
    </xf>
    <xf numFmtId="0" fontId="55" fillId="0" borderId="82" xfId="0" applyFont="1" applyBorder="1" applyAlignment="1">
      <alignment horizontal="center" vertical="center"/>
    </xf>
    <xf numFmtId="0" fontId="55" fillId="0" borderId="0" xfId="0" applyFont="1" applyAlignment="1">
      <alignment horizontal="center" vertical="center"/>
    </xf>
    <xf numFmtId="0" fontId="55" fillId="0" borderId="92" xfId="0" applyFont="1" applyBorder="1" applyAlignment="1">
      <alignment horizontal="center" vertical="center"/>
    </xf>
    <xf numFmtId="0" fontId="55" fillId="0" borderId="93" xfId="0" applyFont="1" applyBorder="1" applyAlignment="1">
      <alignment horizontal="center" vertical="center"/>
    </xf>
    <xf numFmtId="0" fontId="55" fillId="0" borderId="94" xfId="0" applyFont="1" applyBorder="1" applyAlignment="1">
      <alignment horizontal="center" vertical="center"/>
    </xf>
    <xf numFmtId="0" fontId="55" fillId="0" borderId="97" xfId="0" applyFont="1" applyBorder="1" applyAlignment="1">
      <alignment horizontal="center" vertical="center"/>
    </xf>
    <xf numFmtId="0" fontId="55" fillId="0" borderId="90" xfId="0" applyFont="1" applyBorder="1" applyAlignment="1">
      <alignment horizontal="center" vertical="center"/>
    </xf>
    <xf numFmtId="0" fontId="55" fillId="0" borderId="89" xfId="0" applyFont="1" applyBorder="1" applyAlignment="1">
      <alignment horizontal="center" vertical="center"/>
    </xf>
    <xf numFmtId="0" fontId="55" fillId="0" borderId="91" xfId="0" applyFont="1" applyBorder="1" applyAlignment="1">
      <alignment horizontal="center" vertical="center"/>
    </xf>
    <xf numFmtId="176" fontId="67" fillId="0" borderId="88" xfId="0" applyNumberFormat="1" applyFont="1" applyBorder="1" applyAlignment="1">
      <alignment horizontal="right" vertical="center" indent="1"/>
    </xf>
    <xf numFmtId="176" fontId="67" fillId="0" borderId="72" xfId="0" applyNumberFormat="1" applyFont="1" applyBorder="1" applyAlignment="1">
      <alignment horizontal="right" vertical="center" indent="1"/>
    </xf>
    <xf numFmtId="176" fontId="67" fillId="0" borderId="85" xfId="0" applyNumberFormat="1" applyFont="1" applyBorder="1" applyAlignment="1">
      <alignment horizontal="right" vertical="center" indent="1"/>
    </xf>
    <xf numFmtId="177" fontId="68" fillId="0" borderId="80" xfId="0" applyNumberFormat="1" applyFont="1" applyBorder="1" applyAlignment="1">
      <alignment horizontal="center" vertical="center"/>
    </xf>
    <xf numFmtId="177" fontId="68" fillId="0" borderId="81" xfId="0" applyNumberFormat="1" applyFont="1" applyBorder="1" applyAlignment="1">
      <alignment horizontal="center" vertical="center"/>
    </xf>
    <xf numFmtId="177" fontId="68" fillId="0" borderId="87" xfId="0" applyNumberFormat="1" applyFont="1" applyBorder="1" applyAlignment="1">
      <alignment horizontal="center" vertical="center"/>
    </xf>
    <xf numFmtId="0" fontId="62" fillId="0" borderId="76" xfId="0" applyFont="1" applyBorder="1" applyAlignment="1">
      <alignment horizontal="center" vertical="center"/>
    </xf>
    <xf numFmtId="0" fontId="62" fillId="0" borderId="79" xfId="0" applyFont="1" applyBorder="1" applyAlignment="1">
      <alignment horizontal="center" vertical="center"/>
    </xf>
    <xf numFmtId="177" fontId="64" fillId="0" borderId="83" xfId="0" applyNumberFormat="1" applyFont="1" applyBorder="1">
      <alignment vertical="center"/>
    </xf>
    <xf numFmtId="0" fontId="57" fillId="0" borderId="84" xfId="0" applyFont="1" applyBorder="1" applyAlignment="1">
      <alignment horizontal="center" vertical="center"/>
    </xf>
    <xf numFmtId="0" fontId="57" fillId="0" borderId="72" xfId="0" applyFont="1" applyBorder="1" applyAlignment="1">
      <alignment horizontal="center" vertical="center"/>
    </xf>
    <xf numFmtId="0" fontId="48" fillId="0" borderId="80" xfId="0" applyFont="1" applyBorder="1" applyAlignment="1">
      <alignment horizontal="center" vertical="center"/>
    </xf>
    <xf numFmtId="0" fontId="48" fillId="0" borderId="81" xfId="0" applyFont="1" applyBorder="1" applyAlignment="1">
      <alignment horizontal="center" vertical="center"/>
    </xf>
    <xf numFmtId="0" fontId="48" fillId="0" borderId="87" xfId="0" applyFont="1" applyBorder="1" applyAlignment="1">
      <alignment horizontal="center" vertical="center"/>
    </xf>
    <xf numFmtId="0" fontId="48" fillId="0" borderId="84" xfId="0" applyFont="1" applyBorder="1" applyAlignment="1">
      <alignment horizontal="center" vertical="center"/>
    </xf>
    <xf numFmtId="0" fontId="48" fillId="0" borderId="72" xfId="0" applyFont="1" applyBorder="1" applyAlignment="1">
      <alignment horizontal="center" vertical="center"/>
    </xf>
    <xf numFmtId="0" fontId="48" fillId="0" borderId="85" xfId="0" applyFont="1" applyBorder="1" applyAlignment="1">
      <alignment horizontal="center" vertical="center"/>
    </xf>
    <xf numFmtId="177" fontId="68" fillId="0" borderId="84" xfId="0" applyNumberFormat="1" applyFont="1" applyBorder="1" applyAlignment="1">
      <alignment horizontal="center" vertical="center"/>
    </xf>
    <xf numFmtId="177" fontId="68" fillId="0" borderId="72" xfId="0" applyNumberFormat="1" applyFont="1" applyBorder="1" applyAlignment="1">
      <alignment horizontal="center" vertical="center"/>
    </xf>
    <xf numFmtId="177" fontId="68" fillId="0" borderId="85" xfId="0" applyNumberFormat="1" applyFont="1" applyBorder="1" applyAlignment="1">
      <alignment horizontal="center" vertical="center"/>
    </xf>
    <xf numFmtId="0" fontId="50" fillId="0" borderId="72" xfId="0" applyFont="1" applyBorder="1" applyAlignment="1">
      <alignment horizontal="distributed" vertical="center"/>
    </xf>
    <xf numFmtId="0" fontId="52" fillId="0" borderId="0" xfId="0" applyFont="1" applyAlignment="1">
      <alignment horizontal="center" vertical="center"/>
    </xf>
    <xf numFmtId="179" fontId="53" fillId="0" borderId="0" xfId="0" applyNumberFormat="1" applyFont="1" applyAlignment="1">
      <alignment horizontal="right" vertical="center"/>
    </xf>
    <xf numFmtId="0" fontId="54" fillId="0" borderId="72" xfId="0" applyFont="1" applyBorder="1" applyAlignment="1">
      <alignment horizontal="center" vertical="center"/>
    </xf>
    <xf numFmtId="178" fontId="62" fillId="0" borderId="74" xfId="0" applyNumberFormat="1" applyFont="1" applyBorder="1" applyAlignment="1">
      <alignment horizontal="center" vertical="center"/>
    </xf>
    <xf numFmtId="178" fontId="62" fillId="0" borderId="75" xfId="0" applyNumberFormat="1" applyFont="1" applyBorder="1" applyAlignment="1">
      <alignment horizontal="center" vertical="center"/>
    </xf>
    <xf numFmtId="178" fontId="63" fillId="0" borderId="77" xfId="0" applyNumberFormat="1" applyFont="1" applyBorder="1" applyAlignment="1">
      <alignment horizontal="center" vertical="center"/>
    </xf>
    <xf numFmtId="178" fontId="63" fillId="0" borderId="78" xfId="0" applyNumberFormat="1" applyFont="1" applyBorder="1" applyAlignment="1">
      <alignment horizontal="center" vertical="center"/>
    </xf>
    <xf numFmtId="178" fontId="62" fillId="0" borderId="76" xfId="0" applyNumberFormat="1" applyFont="1" applyBorder="1" applyAlignment="1">
      <alignment horizontal="center" vertical="center"/>
    </xf>
    <xf numFmtId="178" fontId="63" fillId="0" borderId="79" xfId="0" applyNumberFormat="1" applyFont="1" applyBorder="1" applyAlignment="1">
      <alignment horizontal="center" vertical="center"/>
    </xf>
    <xf numFmtId="0" fontId="58" fillId="0" borderId="82" xfId="0" applyFont="1" applyBorder="1">
      <alignment vertical="center"/>
    </xf>
    <xf numFmtId="0" fontId="58" fillId="0" borderId="0" xfId="0" applyFont="1">
      <alignment vertical="center"/>
    </xf>
    <xf numFmtId="0" fontId="53" fillId="0" borderId="0" xfId="0" applyFont="1" applyAlignment="1">
      <alignment horizontal="center" vertical="center"/>
    </xf>
    <xf numFmtId="0" fontId="53" fillId="0" borderId="72" xfId="0" applyFont="1" applyBorder="1" applyAlignment="1">
      <alignment horizontal="center" vertical="center"/>
    </xf>
    <xf numFmtId="177" fontId="53" fillId="0" borderId="0" xfId="0" applyNumberFormat="1" applyFont="1" applyAlignment="1">
      <alignment horizontal="left" vertical="center" shrinkToFit="1"/>
    </xf>
    <xf numFmtId="177" fontId="53" fillId="0" borderId="72" xfId="0" applyNumberFormat="1" applyFont="1" applyBorder="1" applyAlignment="1">
      <alignment horizontal="left" vertical="center" shrinkToFit="1"/>
    </xf>
    <xf numFmtId="0" fontId="56" fillId="0" borderId="84" xfId="0" applyFont="1" applyBorder="1" applyAlignment="1">
      <alignment horizontal="center" vertical="center"/>
    </xf>
    <xf numFmtId="0" fontId="56" fillId="0" borderId="72" xfId="0" applyFont="1" applyBorder="1" applyAlignment="1">
      <alignment horizontal="center" vertical="center"/>
    </xf>
    <xf numFmtId="0" fontId="62" fillId="0" borderId="74" xfId="0" applyFont="1" applyBorder="1" applyAlignment="1">
      <alignment horizontal="center" vertical="center"/>
    </xf>
    <xf numFmtId="0" fontId="62" fillId="0" borderId="77" xfId="0" applyFont="1" applyBorder="1" applyAlignment="1">
      <alignment horizontal="center" vertical="center"/>
    </xf>
    <xf numFmtId="0" fontId="62" fillId="0" borderId="75" xfId="0" applyFont="1" applyBorder="1" applyAlignment="1">
      <alignment horizontal="center" vertical="center"/>
    </xf>
    <xf numFmtId="0" fontId="62" fillId="0" borderId="78" xfId="0" applyFont="1" applyBorder="1" applyAlignment="1">
      <alignment horizontal="center" vertical="center"/>
    </xf>
    <xf numFmtId="0" fontId="72" fillId="0" borderId="0" xfId="0" applyFont="1">
      <alignment vertical="center"/>
    </xf>
    <xf numFmtId="0" fontId="73" fillId="0" borderId="0" xfId="0" applyFont="1">
      <alignment vertical="center"/>
    </xf>
    <xf numFmtId="0" fontId="1" fillId="0" borderId="105" xfId="0" applyFont="1" applyBorder="1" applyAlignment="1">
      <alignment horizontal="center" vertical="center"/>
    </xf>
    <xf numFmtId="0" fontId="1" fillId="0" borderId="106" xfId="0" applyFont="1" applyBorder="1" applyAlignment="1">
      <alignment horizontal="center" vertical="center"/>
    </xf>
    <xf numFmtId="0" fontId="1" fillId="0" borderId="107" xfId="0" applyFont="1" applyBorder="1" applyAlignment="1">
      <alignment horizontal="center" vertical="center"/>
    </xf>
    <xf numFmtId="0" fontId="1" fillId="0" borderId="108" xfId="0" applyFont="1" applyBorder="1" applyAlignment="1">
      <alignment horizontal="center" vertical="center"/>
    </xf>
    <xf numFmtId="0" fontId="1" fillId="0" borderId="109" xfId="0" applyFont="1" applyBorder="1" applyAlignment="1">
      <alignment horizontal="center" vertical="center"/>
    </xf>
    <xf numFmtId="0" fontId="1" fillId="0" borderId="108" xfId="0" applyFont="1" applyBorder="1" applyAlignment="1">
      <alignment horizontal="center" vertical="center"/>
    </xf>
    <xf numFmtId="0" fontId="1" fillId="0" borderId="109" xfId="0" applyFont="1" applyBorder="1" applyAlignment="1">
      <alignment horizontal="center" vertical="center"/>
    </xf>
    <xf numFmtId="0" fontId="1" fillId="0" borderId="110" xfId="0" applyFont="1" applyBorder="1" applyAlignment="1">
      <alignment horizontal="center" vertical="center"/>
    </xf>
    <xf numFmtId="0" fontId="1" fillId="0" borderId="111" xfId="0" applyFont="1" applyBorder="1" applyAlignment="1">
      <alignment horizontal="center" vertical="center"/>
    </xf>
    <xf numFmtId="0" fontId="1" fillId="0" borderId="11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0</xdr:colOff>
      <xdr:row>13</xdr:row>
      <xdr:rowOff>66675</xdr:rowOff>
    </xdr:from>
    <xdr:to>
      <xdr:col>22</xdr:col>
      <xdr:colOff>0</xdr:colOff>
      <xdr:row>14</xdr:row>
      <xdr:rowOff>180975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>
        <a:xfrm>
          <a:off x="6000750" y="2847975"/>
          <a:ext cx="0" cy="304800"/>
        </a:xfrm>
        <a:prstGeom prst="straightConnector1">
          <a:avLst/>
        </a:prstGeom>
        <a:ln w="127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9525</xdr:colOff>
      <xdr:row>13</xdr:row>
      <xdr:rowOff>76200</xdr:rowOff>
    </xdr:from>
    <xdr:to>
      <xdr:col>22</xdr:col>
      <xdr:colOff>142875</xdr:colOff>
      <xdr:row>13</xdr:row>
      <xdr:rowOff>76200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CxnSpPr/>
      </xdr:nvCxnSpPr>
      <xdr:spPr>
        <a:xfrm>
          <a:off x="6010275" y="2857500"/>
          <a:ext cx="133350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66675</xdr:colOff>
      <xdr:row>10</xdr:row>
      <xdr:rowOff>28576</xdr:rowOff>
    </xdr:from>
    <xdr:to>
      <xdr:col>35</xdr:col>
      <xdr:colOff>219075</xdr:colOff>
      <xdr:row>12</xdr:row>
      <xdr:rowOff>238126</xdr:rowOff>
    </xdr:to>
    <xdr:sp macro="" textlink="">
      <xdr:nvSpPr>
        <xdr:cNvPr id="2" name="円/楕円 18">
          <a:extLst>
            <a:ext uri="{FF2B5EF4-FFF2-40B4-BE49-F238E27FC236}">
              <a16:creationId xmlns:a16="http://schemas.microsoft.com/office/drawing/2014/main" id="{14A9E24E-6B42-4A57-91C6-A5B9CAF94B9E}"/>
            </a:ext>
          </a:extLst>
        </xdr:cNvPr>
        <xdr:cNvSpPr/>
      </xdr:nvSpPr>
      <xdr:spPr>
        <a:xfrm>
          <a:off x="9105900" y="2085976"/>
          <a:ext cx="704850" cy="666750"/>
        </a:xfrm>
        <a:prstGeom prst="ellipse">
          <a:avLst/>
        </a:prstGeom>
        <a:noFill/>
        <a:ln w="9525">
          <a:solidFill>
            <a:schemeClr val="tx1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33</xdr:col>
      <xdr:colOff>66675</xdr:colOff>
      <xdr:row>10</xdr:row>
      <xdr:rowOff>28576</xdr:rowOff>
    </xdr:from>
    <xdr:to>
      <xdr:col>35</xdr:col>
      <xdr:colOff>219075</xdr:colOff>
      <xdr:row>12</xdr:row>
      <xdr:rowOff>238126</xdr:rowOff>
    </xdr:to>
    <xdr:sp macro="" textlink="">
      <xdr:nvSpPr>
        <xdr:cNvPr id="3" name="円/楕円 1">
          <a:extLst>
            <a:ext uri="{FF2B5EF4-FFF2-40B4-BE49-F238E27FC236}">
              <a16:creationId xmlns:a16="http://schemas.microsoft.com/office/drawing/2014/main" id="{321F0DCC-83C6-4936-9970-B9499F690ACF}"/>
            </a:ext>
          </a:extLst>
        </xdr:cNvPr>
        <xdr:cNvSpPr/>
      </xdr:nvSpPr>
      <xdr:spPr>
        <a:xfrm>
          <a:off x="9105900" y="2085976"/>
          <a:ext cx="704850" cy="666750"/>
        </a:xfrm>
        <a:prstGeom prst="ellipse">
          <a:avLst/>
        </a:prstGeom>
        <a:noFill/>
        <a:ln w="9525">
          <a:solidFill>
            <a:srgbClr val="FF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9A7BA2-BFFB-463F-AC45-C27FD11AE8ED}">
  <dimension ref="A3:H20"/>
  <sheetViews>
    <sheetView tabSelected="1" workbookViewId="0"/>
  </sheetViews>
  <sheetFormatPr defaultColWidth="10.625" defaultRowHeight="23.1" customHeight="1" x14ac:dyDescent="0.15"/>
  <cols>
    <col min="1" max="16384" width="10.625" style="1"/>
  </cols>
  <sheetData>
    <row r="3" spans="1:8" ht="23.1" customHeight="1" x14ac:dyDescent="0.15">
      <c r="A3" s="521" t="s">
        <v>52</v>
      </c>
    </row>
    <row r="4" spans="1:8" ht="23.1" customHeight="1" x14ac:dyDescent="0.15">
      <c r="A4" s="522"/>
    </row>
    <row r="5" spans="1:8" ht="23.1" customHeight="1" x14ac:dyDescent="0.15">
      <c r="A5" s="1" t="s">
        <v>53</v>
      </c>
    </row>
    <row r="6" spans="1:8" ht="23.1" customHeight="1" x14ac:dyDescent="0.15">
      <c r="A6" s="1" t="s">
        <v>54</v>
      </c>
    </row>
    <row r="8" spans="1:8" ht="23.1" customHeight="1" x14ac:dyDescent="0.15">
      <c r="A8" s="1" t="s">
        <v>55</v>
      </c>
    </row>
    <row r="9" spans="1:8" ht="23.1" customHeight="1" x14ac:dyDescent="0.15">
      <c r="A9" s="1" t="s">
        <v>56</v>
      </c>
    </row>
    <row r="11" spans="1:8" ht="23.1" customHeight="1" x14ac:dyDescent="0.15">
      <c r="A11" s="1" t="s">
        <v>57</v>
      </c>
    </row>
    <row r="14" spans="1:8" ht="23.1" customHeight="1" thickBot="1" x14ac:dyDescent="0.2"/>
    <row r="15" spans="1:8" ht="23.1" customHeight="1" thickTop="1" x14ac:dyDescent="0.15">
      <c r="E15" s="523" t="s">
        <v>58</v>
      </c>
      <c r="F15" s="524"/>
      <c r="G15" s="524"/>
      <c r="H15" s="525"/>
    </row>
    <row r="16" spans="1:8" ht="23.1" customHeight="1" x14ac:dyDescent="0.15">
      <c r="E16" s="526"/>
      <c r="F16" s="102"/>
      <c r="G16" s="102"/>
      <c r="H16" s="527"/>
    </row>
    <row r="17" spans="5:8" ht="23.1" customHeight="1" x14ac:dyDescent="0.15">
      <c r="E17" s="528" t="s">
        <v>59</v>
      </c>
      <c r="F17" s="134"/>
      <c r="G17" s="134"/>
      <c r="H17" s="529"/>
    </row>
    <row r="18" spans="5:8" ht="23.1" customHeight="1" x14ac:dyDescent="0.15">
      <c r="E18" s="526"/>
      <c r="F18" s="102"/>
      <c r="G18" s="102"/>
      <c r="H18" s="527"/>
    </row>
    <row r="19" spans="5:8" ht="23.1" customHeight="1" thickBot="1" x14ac:dyDescent="0.2">
      <c r="E19" s="530" t="s">
        <v>60</v>
      </c>
      <c r="F19" s="531"/>
      <c r="G19" s="531"/>
      <c r="H19" s="532"/>
    </row>
    <row r="20" spans="5:8" ht="23.1" customHeight="1" thickTop="1" x14ac:dyDescent="0.15"/>
  </sheetData>
  <mergeCells count="3">
    <mergeCell ref="E15:H15"/>
    <mergeCell ref="E17:H17"/>
    <mergeCell ref="E19:H19"/>
  </mergeCells>
  <phoneticPr fontId="2"/>
  <printOptions horizontalCentered="1"/>
  <pageMargins left="0.78740157480314965" right="0.78740157480314965" top="0.78740157480314965" bottom="0.78740157480314965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35"/>
  <sheetViews>
    <sheetView workbookViewId="0"/>
  </sheetViews>
  <sheetFormatPr defaultColWidth="3.625" defaultRowHeight="21" customHeight="1" x14ac:dyDescent="0.15"/>
  <cols>
    <col min="1" max="4" width="3.375" style="1" customWidth="1"/>
    <col min="5" max="36" width="3.625" style="1"/>
    <col min="37" max="40" width="1.625" style="1" customWidth="1"/>
    <col min="41" max="256" width="3.625" style="1"/>
    <col min="257" max="260" width="3.375" style="1" customWidth="1"/>
    <col min="261" max="512" width="3.625" style="1"/>
    <col min="513" max="516" width="3.375" style="1" customWidth="1"/>
    <col min="517" max="768" width="3.625" style="1"/>
    <col min="769" max="772" width="3.375" style="1" customWidth="1"/>
    <col min="773" max="1024" width="3.625" style="1"/>
    <col min="1025" max="1028" width="3.375" style="1" customWidth="1"/>
    <col min="1029" max="1280" width="3.625" style="1"/>
    <col min="1281" max="1284" width="3.375" style="1" customWidth="1"/>
    <col min="1285" max="1536" width="3.625" style="1"/>
    <col min="1537" max="1540" width="3.375" style="1" customWidth="1"/>
    <col min="1541" max="1792" width="3.625" style="1"/>
    <col min="1793" max="1796" width="3.375" style="1" customWidth="1"/>
    <col min="1797" max="2048" width="3.625" style="1"/>
    <col min="2049" max="2052" width="3.375" style="1" customWidth="1"/>
    <col min="2053" max="2304" width="3.625" style="1"/>
    <col min="2305" max="2308" width="3.375" style="1" customWidth="1"/>
    <col min="2309" max="2560" width="3.625" style="1"/>
    <col min="2561" max="2564" width="3.375" style="1" customWidth="1"/>
    <col min="2565" max="2816" width="3.625" style="1"/>
    <col min="2817" max="2820" width="3.375" style="1" customWidth="1"/>
    <col min="2821" max="3072" width="3.625" style="1"/>
    <col min="3073" max="3076" width="3.375" style="1" customWidth="1"/>
    <col min="3077" max="3328" width="3.625" style="1"/>
    <col min="3329" max="3332" width="3.375" style="1" customWidth="1"/>
    <col min="3333" max="3584" width="3.625" style="1"/>
    <col min="3585" max="3588" width="3.375" style="1" customWidth="1"/>
    <col min="3589" max="3840" width="3.625" style="1"/>
    <col min="3841" max="3844" width="3.375" style="1" customWidth="1"/>
    <col min="3845" max="4096" width="3.625" style="1"/>
    <col min="4097" max="4100" width="3.375" style="1" customWidth="1"/>
    <col min="4101" max="4352" width="3.625" style="1"/>
    <col min="4353" max="4356" width="3.375" style="1" customWidth="1"/>
    <col min="4357" max="4608" width="3.625" style="1"/>
    <col min="4609" max="4612" width="3.375" style="1" customWidth="1"/>
    <col min="4613" max="4864" width="3.625" style="1"/>
    <col min="4865" max="4868" width="3.375" style="1" customWidth="1"/>
    <col min="4869" max="5120" width="3.625" style="1"/>
    <col min="5121" max="5124" width="3.375" style="1" customWidth="1"/>
    <col min="5125" max="5376" width="3.625" style="1"/>
    <col min="5377" max="5380" width="3.375" style="1" customWidth="1"/>
    <col min="5381" max="5632" width="3.625" style="1"/>
    <col min="5633" max="5636" width="3.375" style="1" customWidth="1"/>
    <col min="5637" max="5888" width="3.625" style="1"/>
    <col min="5889" max="5892" width="3.375" style="1" customWidth="1"/>
    <col min="5893" max="6144" width="3.625" style="1"/>
    <col min="6145" max="6148" width="3.375" style="1" customWidth="1"/>
    <col min="6149" max="6400" width="3.625" style="1"/>
    <col min="6401" max="6404" width="3.375" style="1" customWidth="1"/>
    <col min="6405" max="6656" width="3.625" style="1"/>
    <col min="6657" max="6660" width="3.375" style="1" customWidth="1"/>
    <col min="6661" max="6912" width="3.625" style="1"/>
    <col min="6913" max="6916" width="3.375" style="1" customWidth="1"/>
    <col min="6917" max="7168" width="3.625" style="1"/>
    <col min="7169" max="7172" width="3.375" style="1" customWidth="1"/>
    <col min="7173" max="7424" width="3.625" style="1"/>
    <col min="7425" max="7428" width="3.375" style="1" customWidth="1"/>
    <col min="7429" max="7680" width="3.625" style="1"/>
    <col min="7681" max="7684" width="3.375" style="1" customWidth="1"/>
    <col min="7685" max="7936" width="3.625" style="1"/>
    <col min="7937" max="7940" width="3.375" style="1" customWidth="1"/>
    <col min="7941" max="8192" width="3.625" style="1"/>
    <col min="8193" max="8196" width="3.375" style="1" customWidth="1"/>
    <col min="8197" max="8448" width="3.625" style="1"/>
    <col min="8449" max="8452" width="3.375" style="1" customWidth="1"/>
    <col min="8453" max="8704" width="3.625" style="1"/>
    <col min="8705" max="8708" width="3.375" style="1" customWidth="1"/>
    <col min="8709" max="8960" width="3.625" style="1"/>
    <col min="8961" max="8964" width="3.375" style="1" customWidth="1"/>
    <col min="8965" max="9216" width="3.625" style="1"/>
    <col min="9217" max="9220" width="3.375" style="1" customWidth="1"/>
    <col min="9221" max="9472" width="3.625" style="1"/>
    <col min="9473" max="9476" width="3.375" style="1" customWidth="1"/>
    <col min="9477" max="9728" width="3.625" style="1"/>
    <col min="9729" max="9732" width="3.375" style="1" customWidth="1"/>
    <col min="9733" max="9984" width="3.625" style="1"/>
    <col min="9985" max="9988" width="3.375" style="1" customWidth="1"/>
    <col min="9989" max="10240" width="3.625" style="1"/>
    <col min="10241" max="10244" width="3.375" style="1" customWidth="1"/>
    <col min="10245" max="10496" width="3.625" style="1"/>
    <col min="10497" max="10500" width="3.375" style="1" customWidth="1"/>
    <col min="10501" max="10752" width="3.625" style="1"/>
    <col min="10753" max="10756" width="3.375" style="1" customWidth="1"/>
    <col min="10757" max="11008" width="3.625" style="1"/>
    <col min="11009" max="11012" width="3.375" style="1" customWidth="1"/>
    <col min="11013" max="11264" width="3.625" style="1"/>
    <col min="11265" max="11268" width="3.375" style="1" customWidth="1"/>
    <col min="11269" max="11520" width="3.625" style="1"/>
    <col min="11521" max="11524" width="3.375" style="1" customWidth="1"/>
    <col min="11525" max="11776" width="3.625" style="1"/>
    <col min="11777" max="11780" width="3.375" style="1" customWidth="1"/>
    <col min="11781" max="12032" width="3.625" style="1"/>
    <col min="12033" max="12036" width="3.375" style="1" customWidth="1"/>
    <col min="12037" max="12288" width="3.625" style="1"/>
    <col min="12289" max="12292" width="3.375" style="1" customWidth="1"/>
    <col min="12293" max="12544" width="3.625" style="1"/>
    <col min="12545" max="12548" width="3.375" style="1" customWidth="1"/>
    <col min="12549" max="12800" width="3.625" style="1"/>
    <col min="12801" max="12804" width="3.375" style="1" customWidth="1"/>
    <col min="12805" max="13056" width="3.625" style="1"/>
    <col min="13057" max="13060" width="3.375" style="1" customWidth="1"/>
    <col min="13061" max="13312" width="3.625" style="1"/>
    <col min="13313" max="13316" width="3.375" style="1" customWidth="1"/>
    <col min="13317" max="13568" width="3.625" style="1"/>
    <col min="13569" max="13572" width="3.375" style="1" customWidth="1"/>
    <col min="13573" max="13824" width="3.625" style="1"/>
    <col min="13825" max="13828" width="3.375" style="1" customWidth="1"/>
    <col min="13829" max="14080" width="3.625" style="1"/>
    <col min="14081" max="14084" width="3.375" style="1" customWidth="1"/>
    <col min="14085" max="14336" width="3.625" style="1"/>
    <col min="14337" max="14340" width="3.375" style="1" customWidth="1"/>
    <col min="14341" max="14592" width="3.625" style="1"/>
    <col min="14593" max="14596" width="3.375" style="1" customWidth="1"/>
    <col min="14597" max="14848" width="3.625" style="1"/>
    <col min="14849" max="14852" width="3.375" style="1" customWidth="1"/>
    <col min="14853" max="15104" width="3.625" style="1"/>
    <col min="15105" max="15108" width="3.375" style="1" customWidth="1"/>
    <col min="15109" max="15360" width="3.625" style="1"/>
    <col min="15361" max="15364" width="3.375" style="1" customWidth="1"/>
    <col min="15365" max="15616" width="3.625" style="1"/>
    <col min="15617" max="15620" width="3.375" style="1" customWidth="1"/>
    <col min="15621" max="15872" width="3.625" style="1"/>
    <col min="15873" max="15876" width="3.375" style="1" customWidth="1"/>
    <col min="15877" max="16128" width="3.625" style="1"/>
    <col min="16129" max="16132" width="3.375" style="1" customWidth="1"/>
    <col min="16133" max="16384" width="3.625" style="1"/>
  </cols>
  <sheetData>
    <row r="1" spans="1:36" ht="27" customHeight="1" x14ac:dyDescent="0.15">
      <c r="B1" s="10"/>
      <c r="C1" s="10"/>
      <c r="D1" s="10"/>
      <c r="E1" s="10"/>
      <c r="F1" s="10"/>
      <c r="G1" s="10"/>
      <c r="H1" s="10"/>
      <c r="I1" s="10"/>
      <c r="J1" s="10"/>
      <c r="K1" s="10"/>
      <c r="L1" s="44"/>
      <c r="M1" s="150" t="s">
        <v>25</v>
      </c>
      <c r="N1" s="150"/>
      <c r="O1" s="150"/>
      <c r="P1" s="150"/>
      <c r="Q1" s="150"/>
      <c r="R1" s="150"/>
      <c r="S1" s="150"/>
      <c r="T1" s="150"/>
      <c r="U1" s="150"/>
      <c r="V1" s="150"/>
      <c r="W1" s="150"/>
      <c r="X1" s="150"/>
      <c r="Y1" s="150"/>
      <c r="Z1" s="4"/>
      <c r="AA1" s="15" t="s">
        <v>28</v>
      </c>
      <c r="AB1" s="10"/>
      <c r="AC1" s="10"/>
      <c r="AD1" s="10"/>
      <c r="AE1" s="10"/>
      <c r="AF1" s="10"/>
      <c r="AG1" s="10"/>
      <c r="AH1" s="10"/>
      <c r="AI1" s="10"/>
      <c r="AJ1" s="10"/>
    </row>
    <row r="2" spans="1:36" ht="21" customHeight="1" x14ac:dyDescent="0.15">
      <c r="N2" s="176" t="s">
        <v>24</v>
      </c>
      <c r="O2" s="176"/>
      <c r="P2" s="176"/>
      <c r="Q2" s="176"/>
      <c r="R2" s="176"/>
      <c r="S2" s="176"/>
      <c r="T2" s="176"/>
      <c r="U2" s="176"/>
      <c r="V2" s="176"/>
      <c r="W2" s="176"/>
      <c r="X2" s="176"/>
      <c r="Y2" s="9"/>
      <c r="Z2" s="9"/>
      <c r="AA2" s="9"/>
      <c r="AB2" s="9"/>
      <c r="AC2" s="9"/>
      <c r="AD2" s="152" t="s">
        <v>46</v>
      </c>
      <c r="AE2" s="152"/>
      <c r="AF2" s="152"/>
      <c r="AG2" s="152"/>
      <c r="AH2" s="152"/>
      <c r="AI2" s="152"/>
      <c r="AJ2" s="152"/>
    </row>
    <row r="3" spans="1:36" ht="21" customHeight="1" x14ac:dyDescent="0.15">
      <c r="A3" s="151" t="s">
        <v>29</v>
      </c>
      <c r="B3" s="151"/>
      <c r="C3" s="151"/>
      <c r="D3" s="151"/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V3" s="163" t="s">
        <v>23</v>
      </c>
      <c r="W3" s="127"/>
      <c r="X3" s="127"/>
      <c r="Y3" s="127"/>
      <c r="Z3" s="164"/>
      <c r="AA3" s="157"/>
      <c r="AB3" s="158"/>
      <c r="AC3" s="158"/>
      <c r="AD3" s="158"/>
      <c r="AE3" s="158"/>
      <c r="AF3" s="158"/>
      <c r="AG3" s="158"/>
      <c r="AH3" s="158"/>
      <c r="AI3" s="158"/>
      <c r="AJ3" s="161"/>
    </row>
    <row r="4" spans="1:36" ht="21" customHeight="1" x14ac:dyDescent="0.15">
      <c r="V4" s="165" t="s">
        <v>30</v>
      </c>
      <c r="W4" s="166"/>
      <c r="X4" s="166"/>
      <c r="Y4" s="166"/>
      <c r="Z4" s="167"/>
      <c r="AA4" s="159"/>
      <c r="AB4" s="160"/>
      <c r="AC4" s="160"/>
      <c r="AD4" s="160"/>
      <c r="AE4" s="160"/>
      <c r="AF4" s="160"/>
      <c r="AG4" s="160"/>
      <c r="AH4" s="160"/>
      <c r="AI4" s="160"/>
      <c r="AJ4" s="162"/>
    </row>
    <row r="5" spans="1:36" ht="12" customHeight="1" x14ac:dyDescent="0.15">
      <c r="A5" s="177" t="s">
        <v>22</v>
      </c>
      <c r="B5" s="177"/>
      <c r="C5" s="177"/>
      <c r="D5" s="177"/>
      <c r="E5" s="157"/>
      <c r="F5" s="158"/>
      <c r="G5" s="158"/>
      <c r="H5" s="158"/>
      <c r="I5" s="158"/>
      <c r="J5" s="158"/>
      <c r="K5" s="158"/>
      <c r="L5" s="161"/>
      <c r="V5" s="186" t="s">
        <v>47</v>
      </c>
      <c r="W5" s="187"/>
      <c r="X5" s="191"/>
      <c r="Y5" s="191"/>
      <c r="Z5" s="191"/>
      <c r="AA5" s="191"/>
      <c r="AB5" s="191"/>
      <c r="AC5" s="191"/>
      <c r="AD5" s="191"/>
      <c r="AE5" s="191"/>
      <c r="AF5" s="191"/>
      <c r="AG5" s="191"/>
      <c r="AH5" s="191"/>
      <c r="AI5" s="191"/>
      <c r="AJ5" s="192"/>
    </row>
    <row r="6" spans="1:36" ht="12" customHeight="1" x14ac:dyDescent="0.15">
      <c r="A6" s="177"/>
      <c r="B6" s="177"/>
      <c r="C6" s="177"/>
      <c r="D6" s="177"/>
      <c r="E6" s="190"/>
      <c r="F6" s="184"/>
      <c r="G6" s="184"/>
      <c r="H6" s="184"/>
      <c r="I6" s="184"/>
      <c r="J6" s="184"/>
      <c r="K6" s="184"/>
      <c r="L6" s="185"/>
      <c r="V6" s="153"/>
      <c r="W6" s="154"/>
      <c r="X6" s="155"/>
      <c r="Y6" s="155"/>
      <c r="Z6" s="155"/>
      <c r="AA6" s="155"/>
      <c r="AB6" s="155"/>
      <c r="AC6" s="155"/>
      <c r="AD6" s="155"/>
      <c r="AE6" s="155"/>
      <c r="AF6" s="155"/>
      <c r="AG6" s="155"/>
      <c r="AH6" s="155"/>
      <c r="AI6" s="155"/>
      <c r="AJ6" s="156"/>
    </row>
    <row r="7" spans="1:36" ht="12" customHeight="1" x14ac:dyDescent="0.15">
      <c r="V7" s="188"/>
      <c r="W7" s="189"/>
      <c r="X7" s="155"/>
      <c r="Y7" s="155"/>
      <c r="Z7" s="155"/>
      <c r="AA7" s="155"/>
      <c r="AB7" s="155"/>
      <c r="AC7" s="155"/>
      <c r="AD7" s="155"/>
      <c r="AE7" s="155"/>
      <c r="AF7" s="155"/>
      <c r="AG7" s="155"/>
      <c r="AH7" s="155"/>
      <c r="AI7" s="155"/>
      <c r="AJ7" s="156"/>
    </row>
    <row r="8" spans="1:36" ht="12" customHeight="1" x14ac:dyDescent="0.15">
      <c r="A8" s="177" t="s">
        <v>21</v>
      </c>
      <c r="B8" s="177"/>
      <c r="C8" s="177"/>
      <c r="D8" s="179"/>
      <c r="E8" s="179"/>
      <c r="F8" s="179"/>
      <c r="G8" s="179"/>
      <c r="H8" s="179"/>
      <c r="I8" s="179"/>
      <c r="J8" s="179"/>
      <c r="K8" s="179"/>
      <c r="L8" s="179"/>
      <c r="M8" s="179"/>
      <c r="N8" s="179"/>
      <c r="O8" s="179"/>
      <c r="P8" s="179"/>
      <c r="Q8" s="179"/>
      <c r="R8" s="179"/>
      <c r="V8" s="153" t="s">
        <v>48</v>
      </c>
      <c r="W8" s="154"/>
      <c r="X8" s="155"/>
      <c r="Y8" s="155"/>
      <c r="Z8" s="155"/>
      <c r="AA8" s="155"/>
      <c r="AB8" s="155"/>
      <c r="AC8" s="155"/>
      <c r="AD8" s="155"/>
      <c r="AE8" s="155"/>
      <c r="AF8" s="155"/>
      <c r="AG8" s="155"/>
      <c r="AH8" s="155"/>
      <c r="AI8" s="155"/>
      <c r="AJ8" s="156"/>
    </row>
    <row r="9" spans="1:36" ht="12" customHeight="1" x14ac:dyDescent="0.15">
      <c r="A9" s="178"/>
      <c r="B9" s="178"/>
      <c r="C9" s="178"/>
      <c r="D9" s="180"/>
      <c r="E9" s="180"/>
      <c r="F9" s="180"/>
      <c r="G9" s="180"/>
      <c r="H9" s="180"/>
      <c r="I9" s="180"/>
      <c r="J9" s="180"/>
      <c r="K9" s="180"/>
      <c r="L9" s="180"/>
      <c r="M9" s="180"/>
      <c r="N9" s="180"/>
      <c r="O9" s="180"/>
      <c r="P9" s="180"/>
      <c r="Q9" s="180"/>
      <c r="R9" s="180"/>
      <c r="V9" s="153"/>
      <c r="W9" s="154"/>
      <c r="X9" s="155"/>
      <c r="Y9" s="155"/>
      <c r="Z9" s="155"/>
      <c r="AA9" s="155"/>
      <c r="AB9" s="155"/>
      <c r="AC9" s="155"/>
      <c r="AD9" s="155"/>
      <c r="AE9" s="155"/>
      <c r="AF9" s="155"/>
      <c r="AG9" s="155"/>
      <c r="AH9" s="155"/>
      <c r="AI9" s="155"/>
      <c r="AJ9" s="156"/>
    </row>
    <row r="10" spans="1:36" ht="12" customHeight="1" x14ac:dyDescent="0.15">
      <c r="V10" s="153" t="s">
        <v>49</v>
      </c>
      <c r="W10" s="154"/>
      <c r="X10" s="155"/>
      <c r="Y10" s="155"/>
      <c r="Z10" s="155"/>
      <c r="AA10" s="155"/>
      <c r="AB10" s="155"/>
      <c r="AC10" s="155"/>
      <c r="AD10" s="155"/>
      <c r="AE10" s="155"/>
      <c r="AF10" s="155"/>
      <c r="AG10" s="155"/>
      <c r="AH10" s="85"/>
      <c r="AI10" s="85"/>
      <c r="AJ10" s="86"/>
    </row>
    <row r="11" spans="1:36" ht="15" customHeight="1" x14ac:dyDescent="0.15">
      <c r="A11" s="8"/>
      <c r="B11" s="103" t="s">
        <v>20</v>
      </c>
      <c r="C11" s="103"/>
      <c r="D11" s="103"/>
      <c r="E11" s="103"/>
      <c r="F11" s="103"/>
      <c r="G11" s="91"/>
      <c r="H11" s="7"/>
      <c r="I11" s="168"/>
      <c r="J11" s="169"/>
      <c r="K11" s="169"/>
      <c r="L11" s="169"/>
      <c r="M11" s="169"/>
      <c r="N11" s="169"/>
      <c r="O11" s="169"/>
      <c r="P11" s="169"/>
      <c r="Q11" s="169"/>
      <c r="R11" s="170"/>
      <c r="V11" s="153"/>
      <c r="W11" s="154"/>
      <c r="X11" s="155"/>
      <c r="Y11" s="155"/>
      <c r="Z11" s="155"/>
      <c r="AA11" s="155"/>
      <c r="AB11" s="155"/>
      <c r="AC11" s="155"/>
      <c r="AD11" s="155"/>
      <c r="AE11" s="155"/>
      <c r="AF11" s="155"/>
      <c r="AG11" s="155"/>
      <c r="AH11" s="193" t="s">
        <v>35</v>
      </c>
      <c r="AI11" s="193"/>
      <c r="AJ11" s="194"/>
    </row>
    <row r="12" spans="1:36" ht="21" customHeight="1" x14ac:dyDescent="0.15">
      <c r="A12" s="6"/>
      <c r="B12" s="104"/>
      <c r="C12" s="104"/>
      <c r="D12" s="104"/>
      <c r="E12" s="104"/>
      <c r="F12" s="104"/>
      <c r="G12" s="93"/>
      <c r="I12" s="181"/>
      <c r="J12" s="182"/>
      <c r="K12" s="182"/>
      <c r="L12" s="182"/>
      <c r="M12" s="182"/>
      <c r="N12" s="182"/>
      <c r="O12" s="182"/>
      <c r="P12" s="182"/>
      <c r="Q12" s="182"/>
      <c r="R12" s="183"/>
      <c r="V12" s="153" t="s">
        <v>50</v>
      </c>
      <c r="W12" s="154"/>
      <c r="X12" s="155"/>
      <c r="Y12" s="155"/>
      <c r="Z12" s="155"/>
      <c r="AA12" s="155"/>
      <c r="AB12" s="155"/>
      <c r="AC12" s="155"/>
      <c r="AD12" s="155"/>
      <c r="AE12" s="155"/>
      <c r="AF12" s="155"/>
      <c r="AG12" s="155"/>
      <c r="AH12" s="193"/>
      <c r="AI12" s="193"/>
      <c r="AJ12" s="194"/>
    </row>
    <row r="13" spans="1:36" ht="21" customHeight="1" x14ac:dyDescent="0.15">
      <c r="A13" s="8"/>
      <c r="B13" s="103" t="s">
        <v>19</v>
      </c>
      <c r="C13" s="103"/>
      <c r="D13" s="103"/>
      <c r="E13" s="103"/>
      <c r="F13" s="103"/>
      <c r="G13" s="105">
        <v>0.08</v>
      </c>
      <c r="H13" s="106"/>
      <c r="I13" s="168">
        <f>ROUNDDOWN(I11*0.08,)</f>
        <v>0</v>
      </c>
      <c r="J13" s="169"/>
      <c r="K13" s="169"/>
      <c r="L13" s="169"/>
      <c r="M13" s="169"/>
      <c r="N13" s="169"/>
      <c r="O13" s="169"/>
      <c r="P13" s="169"/>
      <c r="Q13" s="169"/>
      <c r="R13" s="170"/>
      <c r="V13" s="174" t="s">
        <v>51</v>
      </c>
      <c r="W13" s="175"/>
      <c r="X13" s="131"/>
      <c r="Y13" s="131"/>
      <c r="Z13" s="131"/>
      <c r="AA13" s="131"/>
      <c r="AB13" s="131"/>
      <c r="AC13" s="131"/>
      <c r="AD13" s="131"/>
      <c r="AE13" s="131"/>
      <c r="AF13" s="131"/>
      <c r="AG13" s="131"/>
      <c r="AH13" s="195"/>
      <c r="AI13" s="195"/>
      <c r="AJ13" s="196"/>
    </row>
    <row r="14" spans="1:36" ht="15" customHeight="1" x14ac:dyDescent="0.15">
      <c r="A14" s="5"/>
      <c r="B14" s="104"/>
      <c r="C14" s="104"/>
      <c r="D14" s="104"/>
      <c r="E14" s="104"/>
      <c r="F14" s="104"/>
      <c r="G14" s="107"/>
      <c r="H14" s="108"/>
      <c r="I14" s="171"/>
      <c r="J14" s="172"/>
      <c r="K14" s="172"/>
      <c r="L14" s="172"/>
      <c r="M14" s="172"/>
      <c r="N14" s="172"/>
      <c r="O14" s="172"/>
      <c r="P14" s="172"/>
      <c r="Q14" s="172"/>
      <c r="R14" s="173"/>
      <c r="W14" s="7"/>
      <c r="X14" s="13" t="s">
        <v>31</v>
      </c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</row>
    <row r="15" spans="1:36" ht="15" customHeight="1" x14ac:dyDescent="0.15">
      <c r="A15" s="6"/>
      <c r="B15" s="103" t="s">
        <v>18</v>
      </c>
      <c r="C15" s="103"/>
      <c r="D15" s="103"/>
      <c r="E15" s="103"/>
      <c r="F15" s="103"/>
      <c r="G15" s="93"/>
      <c r="I15" s="181">
        <f>SUM(I11:R14)</f>
        <v>0</v>
      </c>
      <c r="J15" s="182"/>
      <c r="K15" s="182"/>
      <c r="L15" s="182"/>
      <c r="M15" s="182"/>
      <c r="N15" s="182"/>
      <c r="O15" s="182"/>
      <c r="P15" s="182"/>
      <c r="Q15" s="182"/>
      <c r="R15" s="183"/>
      <c r="X15" s="13" t="s">
        <v>32</v>
      </c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</row>
    <row r="16" spans="1:36" ht="21" customHeight="1" x14ac:dyDescent="0.15">
      <c r="A16" s="5"/>
      <c r="B16" s="104"/>
      <c r="C16" s="104"/>
      <c r="D16" s="104"/>
      <c r="E16" s="104"/>
      <c r="F16" s="104"/>
      <c r="G16" s="92"/>
      <c r="H16" s="4"/>
      <c r="I16" s="171"/>
      <c r="J16" s="172"/>
      <c r="K16" s="172"/>
      <c r="L16" s="172"/>
      <c r="M16" s="172"/>
      <c r="N16" s="172"/>
      <c r="O16" s="172"/>
      <c r="P16" s="172"/>
      <c r="Q16" s="172"/>
      <c r="R16" s="173"/>
      <c r="V16" s="163" t="s">
        <v>17</v>
      </c>
      <c r="W16" s="127"/>
      <c r="X16" s="128"/>
      <c r="Y16" s="129"/>
      <c r="Z16" s="129"/>
      <c r="AA16" s="129"/>
      <c r="AB16" s="129"/>
      <c r="AC16" s="130"/>
      <c r="AD16" s="127" t="s">
        <v>16</v>
      </c>
      <c r="AE16" s="127"/>
      <c r="AF16" s="128"/>
      <c r="AG16" s="129"/>
      <c r="AH16" s="129"/>
      <c r="AI16" s="129"/>
      <c r="AJ16" s="130"/>
    </row>
    <row r="17" spans="1:36" ht="12" customHeight="1" x14ac:dyDescent="0.15">
      <c r="B17" s="3"/>
      <c r="C17" s="3"/>
      <c r="D17" s="3"/>
      <c r="E17" s="3"/>
      <c r="F17" s="3"/>
      <c r="G17" s="3"/>
      <c r="I17" s="2"/>
      <c r="J17" s="2"/>
      <c r="K17" s="2"/>
      <c r="L17" s="2"/>
      <c r="M17" s="2"/>
      <c r="N17" s="2"/>
      <c r="O17" s="2"/>
      <c r="P17" s="2"/>
      <c r="Q17" s="2"/>
      <c r="R17" s="2"/>
      <c r="V17" s="163" t="s">
        <v>15</v>
      </c>
      <c r="W17" s="127"/>
      <c r="X17" s="128" t="s">
        <v>14</v>
      </c>
      <c r="Y17" s="129"/>
      <c r="Z17" s="129"/>
      <c r="AA17" s="129"/>
      <c r="AB17" s="129"/>
      <c r="AC17" s="130"/>
      <c r="AD17" s="127" t="s">
        <v>13</v>
      </c>
      <c r="AE17" s="127"/>
      <c r="AF17" s="128"/>
      <c r="AG17" s="129"/>
      <c r="AH17" s="129"/>
      <c r="AI17" s="129"/>
      <c r="AJ17" s="130"/>
    </row>
    <row r="18" spans="1:36" ht="12" customHeight="1" x14ac:dyDescent="0.15">
      <c r="A18" s="121" t="s">
        <v>12</v>
      </c>
      <c r="B18" s="122"/>
      <c r="C18" s="122"/>
      <c r="D18" s="122"/>
      <c r="E18" s="122"/>
      <c r="F18" s="122"/>
      <c r="G18" s="123"/>
      <c r="H18" s="121" t="s">
        <v>11</v>
      </c>
      <c r="I18" s="122"/>
      <c r="J18" s="122"/>
      <c r="K18" s="122"/>
      <c r="L18" s="122"/>
      <c r="M18" s="123"/>
      <c r="N18" s="124" t="s">
        <v>10</v>
      </c>
      <c r="O18" s="125"/>
      <c r="P18" s="125"/>
      <c r="Q18" s="125"/>
      <c r="R18" s="126"/>
      <c r="V18" s="197"/>
      <c r="W18" s="198"/>
      <c r="X18" s="135"/>
      <c r="Y18" s="136"/>
      <c r="Z18" s="136"/>
      <c r="AA18" s="136"/>
      <c r="AB18" s="136"/>
      <c r="AC18" s="199"/>
      <c r="AD18" s="198"/>
      <c r="AE18" s="198"/>
      <c r="AF18" s="135"/>
      <c r="AG18" s="136"/>
      <c r="AH18" s="136"/>
      <c r="AI18" s="136"/>
      <c r="AJ18" s="199"/>
    </row>
    <row r="19" spans="1:36" ht="12" customHeight="1" x14ac:dyDescent="0.15">
      <c r="A19" s="139" t="s">
        <v>9</v>
      </c>
      <c r="B19" s="140"/>
      <c r="C19" s="140"/>
      <c r="D19" s="140"/>
      <c r="E19" s="140"/>
      <c r="F19" s="140"/>
      <c r="G19" s="140"/>
      <c r="H19" s="139" t="s">
        <v>34</v>
      </c>
      <c r="I19" s="141"/>
      <c r="J19" s="141"/>
      <c r="K19" s="141"/>
      <c r="L19" s="141"/>
      <c r="M19" s="141"/>
      <c r="N19" s="142"/>
      <c r="O19" s="143"/>
      <c r="P19" s="143"/>
      <c r="Q19" s="143"/>
      <c r="R19" s="144"/>
      <c r="V19" s="148" t="s">
        <v>8</v>
      </c>
      <c r="W19" s="149"/>
      <c r="X19" s="149"/>
      <c r="Y19" s="132"/>
      <c r="Z19" s="132"/>
      <c r="AA19" s="132"/>
      <c r="AB19" s="132"/>
      <c r="AC19" s="132"/>
      <c r="AD19" s="132"/>
      <c r="AE19" s="132"/>
      <c r="AF19" s="132"/>
      <c r="AG19" s="132"/>
      <c r="AH19" s="132"/>
      <c r="AI19" s="132"/>
      <c r="AJ19" s="132"/>
    </row>
    <row r="20" spans="1:36" ht="12" customHeight="1" x14ac:dyDescent="0.15">
      <c r="A20" s="133"/>
      <c r="B20" s="134"/>
      <c r="C20" s="134"/>
      <c r="D20" s="134"/>
      <c r="E20" s="134"/>
      <c r="F20" s="134"/>
      <c r="G20" s="134"/>
      <c r="H20" s="133"/>
      <c r="I20" s="134"/>
      <c r="J20" s="134"/>
      <c r="K20" s="134"/>
      <c r="L20" s="134"/>
      <c r="M20" s="134"/>
      <c r="N20" s="142"/>
      <c r="O20" s="143"/>
      <c r="P20" s="143"/>
      <c r="Q20" s="143"/>
      <c r="R20" s="144"/>
      <c r="V20" s="148"/>
      <c r="W20" s="149"/>
      <c r="X20" s="149"/>
      <c r="Y20" s="132"/>
      <c r="Z20" s="132"/>
      <c r="AA20" s="132"/>
      <c r="AB20" s="132"/>
      <c r="AC20" s="132"/>
      <c r="AD20" s="132"/>
      <c r="AE20" s="132"/>
      <c r="AF20" s="132"/>
      <c r="AG20" s="132"/>
      <c r="AH20" s="132"/>
      <c r="AI20" s="132"/>
      <c r="AJ20" s="132"/>
    </row>
    <row r="21" spans="1:36" ht="21" customHeight="1" x14ac:dyDescent="0.15">
      <c r="A21" s="135"/>
      <c r="B21" s="136"/>
      <c r="C21" s="136"/>
      <c r="D21" s="136"/>
      <c r="E21" s="136"/>
      <c r="F21" s="136"/>
      <c r="G21" s="136"/>
      <c r="H21" s="135"/>
      <c r="I21" s="136"/>
      <c r="J21" s="136"/>
      <c r="K21" s="136"/>
      <c r="L21" s="136"/>
      <c r="M21" s="136"/>
      <c r="N21" s="145"/>
      <c r="O21" s="146"/>
      <c r="P21" s="146"/>
      <c r="Q21" s="146"/>
      <c r="R21" s="147"/>
      <c r="V21" s="137" t="s">
        <v>26</v>
      </c>
      <c r="W21" s="138"/>
      <c r="X21" s="138"/>
      <c r="Y21" s="45"/>
      <c r="Z21" s="45"/>
      <c r="AA21" s="45"/>
      <c r="AB21" s="45"/>
      <c r="AC21" s="45"/>
      <c r="AD21" s="45"/>
      <c r="AE21" s="45"/>
      <c r="AF21" s="45"/>
      <c r="AG21" s="45"/>
      <c r="AH21" s="45"/>
      <c r="AI21" s="45"/>
      <c r="AJ21" s="45"/>
    </row>
    <row r="22" spans="1:36" ht="15" customHeight="1" x14ac:dyDescent="0.15">
      <c r="AJ22" s="14" t="s">
        <v>27</v>
      </c>
    </row>
    <row r="23" spans="1:36" ht="20.100000000000001" customHeight="1" x14ac:dyDescent="0.15">
      <c r="A23" s="109" t="s">
        <v>7</v>
      </c>
      <c r="B23" s="110"/>
      <c r="C23" s="110"/>
      <c r="D23" s="117"/>
      <c r="E23" s="109" t="s">
        <v>6</v>
      </c>
      <c r="F23" s="110"/>
      <c r="G23" s="110"/>
      <c r="H23" s="110"/>
      <c r="I23" s="110"/>
      <c r="J23" s="110"/>
      <c r="K23" s="110"/>
      <c r="L23" s="110"/>
      <c r="M23" s="110"/>
      <c r="N23" s="110"/>
      <c r="O23" s="110"/>
      <c r="P23" s="117"/>
      <c r="Q23" s="110" t="s">
        <v>5</v>
      </c>
      <c r="R23" s="110"/>
      <c r="S23" s="110"/>
      <c r="T23" s="110"/>
      <c r="U23" s="109" t="s">
        <v>4</v>
      </c>
      <c r="V23" s="110"/>
      <c r="W23" s="110"/>
      <c r="X23" s="110"/>
      <c r="Y23" s="109" t="s">
        <v>3</v>
      </c>
      <c r="Z23" s="110"/>
      <c r="AA23" s="110"/>
      <c r="AB23" s="117"/>
      <c r="AC23" s="110" t="s">
        <v>2</v>
      </c>
      <c r="AD23" s="110"/>
      <c r="AE23" s="110"/>
      <c r="AF23" s="117"/>
      <c r="AG23" s="110" t="s">
        <v>1</v>
      </c>
      <c r="AH23" s="110"/>
      <c r="AI23" s="110"/>
      <c r="AJ23" s="117"/>
    </row>
    <row r="24" spans="1:36" ht="20.100000000000001" customHeight="1" x14ac:dyDescent="0.15">
      <c r="A24" s="118"/>
      <c r="B24" s="119"/>
      <c r="C24" s="119"/>
      <c r="D24" s="120"/>
      <c r="E24" s="114"/>
      <c r="F24" s="115"/>
      <c r="G24" s="115"/>
      <c r="H24" s="115"/>
      <c r="I24" s="115"/>
      <c r="J24" s="115"/>
      <c r="K24" s="115"/>
      <c r="L24" s="115"/>
      <c r="M24" s="115"/>
      <c r="N24" s="115"/>
      <c r="O24" s="115"/>
      <c r="P24" s="116"/>
      <c r="Q24" s="112"/>
      <c r="R24" s="112"/>
      <c r="S24" s="112"/>
      <c r="T24" s="112"/>
      <c r="U24" s="111"/>
      <c r="V24" s="112"/>
      <c r="W24" s="112"/>
      <c r="X24" s="112"/>
      <c r="Y24" s="111"/>
      <c r="Z24" s="112"/>
      <c r="AA24" s="112"/>
      <c r="AB24" s="113"/>
      <c r="AC24" s="112" t="str">
        <f>IF(Q24="","",SUM(U24:AB24))</f>
        <v/>
      </c>
      <c r="AD24" s="112"/>
      <c r="AE24" s="112"/>
      <c r="AF24" s="113"/>
      <c r="AG24" s="112" t="str">
        <f>IF(Q24="","",SUM(Q24-AC24))</f>
        <v/>
      </c>
      <c r="AH24" s="112"/>
      <c r="AI24" s="112"/>
      <c r="AJ24" s="113"/>
    </row>
    <row r="25" spans="1:36" ht="20.100000000000001" customHeight="1" x14ac:dyDescent="0.15">
      <c r="A25" s="118"/>
      <c r="B25" s="119"/>
      <c r="C25" s="119"/>
      <c r="D25" s="120"/>
      <c r="E25" s="114"/>
      <c r="F25" s="115"/>
      <c r="G25" s="115"/>
      <c r="H25" s="115"/>
      <c r="I25" s="115"/>
      <c r="J25" s="115"/>
      <c r="K25" s="115"/>
      <c r="L25" s="115"/>
      <c r="M25" s="115"/>
      <c r="N25" s="115"/>
      <c r="O25" s="115"/>
      <c r="P25" s="116"/>
      <c r="Q25" s="112"/>
      <c r="R25" s="112"/>
      <c r="S25" s="112"/>
      <c r="T25" s="112"/>
      <c r="U25" s="111"/>
      <c r="V25" s="112"/>
      <c r="W25" s="112"/>
      <c r="X25" s="112"/>
      <c r="Y25" s="111"/>
      <c r="Z25" s="112"/>
      <c r="AA25" s="112"/>
      <c r="AB25" s="113"/>
      <c r="AC25" s="112" t="str">
        <f t="shared" ref="AC25:AC31" si="0">IF(Q25="","",SUM(U25:AB25))</f>
        <v/>
      </c>
      <c r="AD25" s="112"/>
      <c r="AE25" s="112"/>
      <c r="AF25" s="113"/>
      <c r="AG25" s="112" t="str">
        <f t="shared" ref="AG25:AG31" si="1">IF(Q25="","",SUM(Q25-AC25))</f>
        <v/>
      </c>
      <c r="AH25" s="112"/>
      <c r="AI25" s="112"/>
      <c r="AJ25" s="113"/>
    </row>
    <row r="26" spans="1:36" ht="20.100000000000001" customHeight="1" x14ac:dyDescent="0.15">
      <c r="A26" s="118"/>
      <c r="B26" s="119"/>
      <c r="C26" s="119"/>
      <c r="D26" s="120"/>
      <c r="E26" s="114"/>
      <c r="F26" s="115"/>
      <c r="G26" s="115"/>
      <c r="H26" s="115"/>
      <c r="I26" s="115"/>
      <c r="J26" s="115"/>
      <c r="K26" s="115"/>
      <c r="L26" s="115"/>
      <c r="M26" s="115"/>
      <c r="N26" s="115"/>
      <c r="O26" s="115"/>
      <c r="P26" s="116"/>
      <c r="Q26" s="112"/>
      <c r="R26" s="112"/>
      <c r="S26" s="112"/>
      <c r="T26" s="112"/>
      <c r="U26" s="111"/>
      <c r="V26" s="112"/>
      <c r="W26" s="112"/>
      <c r="X26" s="112"/>
      <c r="Y26" s="111"/>
      <c r="Z26" s="112"/>
      <c r="AA26" s="112"/>
      <c r="AB26" s="113"/>
      <c r="AC26" s="112" t="str">
        <f t="shared" si="0"/>
        <v/>
      </c>
      <c r="AD26" s="112"/>
      <c r="AE26" s="112"/>
      <c r="AF26" s="113"/>
      <c r="AG26" s="112" t="str">
        <f t="shared" si="1"/>
        <v/>
      </c>
      <c r="AH26" s="112"/>
      <c r="AI26" s="112"/>
      <c r="AJ26" s="113"/>
    </row>
    <row r="27" spans="1:36" ht="20.100000000000001" customHeight="1" x14ac:dyDescent="0.15">
      <c r="A27" s="118"/>
      <c r="B27" s="119"/>
      <c r="C27" s="119"/>
      <c r="D27" s="120"/>
      <c r="E27" s="114"/>
      <c r="F27" s="115"/>
      <c r="G27" s="115"/>
      <c r="H27" s="115"/>
      <c r="I27" s="115"/>
      <c r="J27" s="115"/>
      <c r="K27" s="115"/>
      <c r="L27" s="115"/>
      <c r="M27" s="115"/>
      <c r="N27" s="115"/>
      <c r="O27" s="115"/>
      <c r="P27" s="116"/>
      <c r="Q27" s="112"/>
      <c r="R27" s="112"/>
      <c r="S27" s="112"/>
      <c r="T27" s="112"/>
      <c r="U27" s="111"/>
      <c r="V27" s="112"/>
      <c r="W27" s="112"/>
      <c r="X27" s="112"/>
      <c r="Y27" s="111"/>
      <c r="Z27" s="112"/>
      <c r="AA27" s="112"/>
      <c r="AB27" s="113"/>
      <c r="AC27" s="112" t="str">
        <f t="shared" si="0"/>
        <v/>
      </c>
      <c r="AD27" s="112"/>
      <c r="AE27" s="112"/>
      <c r="AF27" s="113"/>
      <c r="AG27" s="112" t="str">
        <f t="shared" si="1"/>
        <v/>
      </c>
      <c r="AH27" s="112"/>
      <c r="AI27" s="112"/>
      <c r="AJ27" s="113"/>
    </row>
    <row r="28" spans="1:36" ht="20.100000000000001" customHeight="1" x14ac:dyDescent="0.15">
      <c r="A28" s="118"/>
      <c r="B28" s="119"/>
      <c r="C28" s="119"/>
      <c r="D28" s="120"/>
      <c r="E28" s="114"/>
      <c r="F28" s="115"/>
      <c r="G28" s="115"/>
      <c r="H28" s="115"/>
      <c r="I28" s="115"/>
      <c r="J28" s="115"/>
      <c r="K28" s="115"/>
      <c r="L28" s="115"/>
      <c r="M28" s="115"/>
      <c r="N28" s="115"/>
      <c r="O28" s="115"/>
      <c r="P28" s="116"/>
      <c r="Q28" s="112"/>
      <c r="R28" s="112"/>
      <c r="S28" s="112"/>
      <c r="T28" s="112"/>
      <c r="U28" s="111"/>
      <c r="V28" s="112"/>
      <c r="W28" s="112"/>
      <c r="X28" s="112"/>
      <c r="Y28" s="111"/>
      <c r="Z28" s="112"/>
      <c r="AA28" s="112"/>
      <c r="AB28" s="113"/>
      <c r="AC28" s="112" t="str">
        <f t="shared" si="0"/>
        <v/>
      </c>
      <c r="AD28" s="112"/>
      <c r="AE28" s="112"/>
      <c r="AF28" s="113"/>
      <c r="AG28" s="112" t="str">
        <f t="shared" si="1"/>
        <v/>
      </c>
      <c r="AH28" s="112"/>
      <c r="AI28" s="112"/>
      <c r="AJ28" s="113"/>
    </row>
    <row r="29" spans="1:36" ht="20.100000000000001" customHeight="1" x14ac:dyDescent="0.15">
      <c r="A29" s="118"/>
      <c r="B29" s="119"/>
      <c r="C29" s="119"/>
      <c r="D29" s="120"/>
      <c r="E29" s="114"/>
      <c r="F29" s="115"/>
      <c r="G29" s="115"/>
      <c r="H29" s="115"/>
      <c r="I29" s="115"/>
      <c r="J29" s="115"/>
      <c r="K29" s="115"/>
      <c r="L29" s="115"/>
      <c r="M29" s="115"/>
      <c r="N29" s="115"/>
      <c r="O29" s="115"/>
      <c r="P29" s="116"/>
      <c r="Q29" s="112"/>
      <c r="R29" s="112"/>
      <c r="S29" s="112"/>
      <c r="T29" s="112"/>
      <c r="U29" s="111"/>
      <c r="V29" s="112"/>
      <c r="W29" s="112"/>
      <c r="X29" s="112"/>
      <c r="Y29" s="111"/>
      <c r="Z29" s="112"/>
      <c r="AA29" s="112"/>
      <c r="AB29" s="113"/>
      <c r="AC29" s="112" t="str">
        <f t="shared" si="0"/>
        <v/>
      </c>
      <c r="AD29" s="112"/>
      <c r="AE29" s="112"/>
      <c r="AF29" s="113"/>
      <c r="AG29" s="112" t="str">
        <f t="shared" si="1"/>
        <v/>
      </c>
      <c r="AH29" s="112"/>
      <c r="AI29" s="112"/>
      <c r="AJ29" s="113"/>
    </row>
    <row r="30" spans="1:36" ht="20.100000000000001" customHeight="1" x14ac:dyDescent="0.15">
      <c r="A30" s="118"/>
      <c r="B30" s="119"/>
      <c r="C30" s="119"/>
      <c r="D30" s="120"/>
      <c r="E30" s="114"/>
      <c r="F30" s="115"/>
      <c r="G30" s="115"/>
      <c r="H30" s="115"/>
      <c r="I30" s="115"/>
      <c r="J30" s="115"/>
      <c r="K30" s="115"/>
      <c r="L30" s="115"/>
      <c r="M30" s="115"/>
      <c r="N30" s="115"/>
      <c r="O30" s="115"/>
      <c r="P30" s="116"/>
      <c r="Q30" s="112"/>
      <c r="R30" s="112"/>
      <c r="S30" s="112"/>
      <c r="T30" s="112"/>
      <c r="U30" s="111"/>
      <c r="V30" s="112"/>
      <c r="W30" s="112"/>
      <c r="X30" s="112"/>
      <c r="Y30" s="111"/>
      <c r="Z30" s="112"/>
      <c r="AA30" s="112"/>
      <c r="AB30" s="113"/>
      <c r="AC30" s="112" t="str">
        <f t="shared" si="0"/>
        <v/>
      </c>
      <c r="AD30" s="112"/>
      <c r="AE30" s="112"/>
      <c r="AF30" s="113"/>
      <c r="AG30" s="112" t="str">
        <f t="shared" si="1"/>
        <v/>
      </c>
      <c r="AH30" s="112"/>
      <c r="AI30" s="112"/>
      <c r="AJ30" s="113"/>
    </row>
    <row r="31" spans="1:36" ht="20.100000000000001" customHeight="1" x14ac:dyDescent="0.15">
      <c r="A31" s="118"/>
      <c r="B31" s="119"/>
      <c r="C31" s="119"/>
      <c r="D31" s="120"/>
      <c r="E31" s="114"/>
      <c r="F31" s="115"/>
      <c r="G31" s="115"/>
      <c r="H31" s="115"/>
      <c r="I31" s="115"/>
      <c r="J31" s="115"/>
      <c r="K31" s="115"/>
      <c r="L31" s="115"/>
      <c r="M31" s="115"/>
      <c r="N31" s="115"/>
      <c r="O31" s="115"/>
      <c r="P31" s="116"/>
      <c r="Q31" s="112"/>
      <c r="R31" s="112"/>
      <c r="S31" s="112"/>
      <c r="T31" s="112"/>
      <c r="U31" s="111"/>
      <c r="V31" s="112"/>
      <c r="W31" s="112"/>
      <c r="X31" s="112"/>
      <c r="Y31" s="111"/>
      <c r="Z31" s="112"/>
      <c r="AA31" s="112"/>
      <c r="AB31" s="113"/>
      <c r="AC31" s="112" t="str">
        <f t="shared" si="0"/>
        <v/>
      </c>
      <c r="AD31" s="112"/>
      <c r="AE31" s="112"/>
      <c r="AF31" s="113"/>
      <c r="AG31" s="112" t="str">
        <f t="shared" si="1"/>
        <v/>
      </c>
      <c r="AH31" s="112"/>
      <c r="AI31" s="112"/>
      <c r="AJ31" s="113"/>
    </row>
    <row r="32" spans="1:36" ht="20.100000000000001" customHeight="1" x14ac:dyDescent="0.15">
      <c r="A32" s="109" t="s">
        <v>0</v>
      </c>
      <c r="B32" s="110"/>
      <c r="C32" s="110"/>
      <c r="D32" s="110"/>
      <c r="E32" s="110"/>
      <c r="F32" s="110"/>
      <c r="G32" s="110"/>
      <c r="H32" s="110"/>
      <c r="I32" s="110"/>
      <c r="J32" s="110"/>
      <c r="K32" s="110"/>
      <c r="L32" s="110"/>
      <c r="M32" s="110"/>
      <c r="N32" s="110"/>
      <c r="O32" s="110"/>
      <c r="P32" s="110"/>
      <c r="Q32" s="111" t="str">
        <f>IF(Q24="","",SUM(Q24:T31))</f>
        <v/>
      </c>
      <c r="R32" s="112"/>
      <c r="S32" s="112"/>
      <c r="T32" s="112"/>
      <c r="U32" s="111" t="str">
        <f>IF(U24="","",SUM(U24:X31))</f>
        <v/>
      </c>
      <c r="V32" s="112"/>
      <c r="W32" s="112"/>
      <c r="X32" s="112"/>
      <c r="Y32" s="111" t="str">
        <f>IF(Y24="","",SUM(Y24:AB31))</f>
        <v/>
      </c>
      <c r="Z32" s="112"/>
      <c r="AA32" s="112"/>
      <c r="AB32" s="113"/>
      <c r="AC32" s="112" t="str">
        <f>IF(AC24="","",SUM(AC24:AF31))</f>
        <v/>
      </c>
      <c r="AD32" s="112"/>
      <c r="AE32" s="112"/>
      <c r="AF32" s="113"/>
      <c r="AG32" s="112" t="str">
        <f>IF(AG24="","",SUM(AG24:AJ31))</f>
        <v/>
      </c>
      <c r="AH32" s="112"/>
      <c r="AI32" s="112"/>
      <c r="AJ32" s="113"/>
    </row>
    <row r="33" spans="2:38" ht="5.0999999999999996" customHeight="1" x14ac:dyDescent="0.15"/>
    <row r="34" spans="2:38" ht="38.1" customHeight="1" x14ac:dyDescent="0.15">
      <c r="B34" s="16" t="s">
        <v>36</v>
      </c>
    </row>
    <row r="35" spans="2:38" ht="12" customHeight="1" x14ac:dyDescent="0.15">
      <c r="AL35" s="11" t="s">
        <v>33</v>
      </c>
    </row>
  </sheetData>
  <mergeCells count="139">
    <mergeCell ref="A31:D31"/>
    <mergeCell ref="N2:X2"/>
    <mergeCell ref="A8:C9"/>
    <mergeCell ref="D8:R9"/>
    <mergeCell ref="I11:R12"/>
    <mergeCell ref="J5:J6"/>
    <mergeCell ref="K5:K6"/>
    <mergeCell ref="L5:L6"/>
    <mergeCell ref="V5:W7"/>
    <mergeCell ref="A5:D6"/>
    <mergeCell ref="E5:E6"/>
    <mergeCell ref="F5:F6"/>
    <mergeCell ref="G5:G6"/>
    <mergeCell ref="H5:H6"/>
    <mergeCell ref="I5:I6"/>
    <mergeCell ref="X5:AJ7"/>
    <mergeCell ref="AH11:AJ13"/>
    <mergeCell ref="I15:R16"/>
    <mergeCell ref="V16:W16"/>
    <mergeCell ref="V17:W18"/>
    <mergeCell ref="X17:AC18"/>
    <mergeCell ref="AD17:AE18"/>
    <mergeCell ref="AF17:AJ18"/>
    <mergeCell ref="X16:AC16"/>
    <mergeCell ref="M1:Y1"/>
    <mergeCell ref="A3:O3"/>
    <mergeCell ref="AD2:AJ2"/>
    <mergeCell ref="A25:D25"/>
    <mergeCell ref="A26:D26"/>
    <mergeCell ref="A27:D27"/>
    <mergeCell ref="A28:D28"/>
    <mergeCell ref="A29:D29"/>
    <mergeCell ref="A30:D30"/>
    <mergeCell ref="V8:W9"/>
    <mergeCell ref="X8:AJ9"/>
    <mergeCell ref="V10:W11"/>
    <mergeCell ref="X10:AG11"/>
    <mergeCell ref="V12:W12"/>
    <mergeCell ref="X12:AG12"/>
    <mergeCell ref="AA3:AB4"/>
    <mergeCell ref="AC3:AD4"/>
    <mergeCell ref="AE3:AF4"/>
    <mergeCell ref="AG3:AH4"/>
    <mergeCell ref="AI3:AJ4"/>
    <mergeCell ref="V3:Z3"/>
    <mergeCell ref="V4:Z4"/>
    <mergeCell ref="I13:R14"/>
    <mergeCell ref="V13:W13"/>
    <mergeCell ref="AD16:AE16"/>
    <mergeCell ref="AF16:AJ16"/>
    <mergeCell ref="X13:AG13"/>
    <mergeCell ref="AG19:AG20"/>
    <mergeCell ref="AH19:AH20"/>
    <mergeCell ref="AI19:AI20"/>
    <mergeCell ref="AJ19:AJ20"/>
    <mergeCell ref="A20:G21"/>
    <mergeCell ref="H20:M21"/>
    <mergeCell ref="V21:X21"/>
    <mergeCell ref="AA19:AA20"/>
    <mergeCell ref="AB19:AB20"/>
    <mergeCell ref="AC19:AC20"/>
    <mergeCell ref="AD19:AD20"/>
    <mergeCell ref="AE19:AE20"/>
    <mergeCell ref="AF19:AF20"/>
    <mergeCell ref="A19:G19"/>
    <mergeCell ref="H19:M19"/>
    <mergeCell ref="N19:R21"/>
    <mergeCell ref="V19:X20"/>
    <mergeCell ref="Y19:Y20"/>
    <mergeCell ref="Z19:Z20"/>
    <mergeCell ref="AG26:AJ26"/>
    <mergeCell ref="E25:P25"/>
    <mergeCell ref="Q25:T25"/>
    <mergeCell ref="U25:X25"/>
    <mergeCell ref="Y25:AB25"/>
    <mergeCell ref="AC25:AF25"/>
    <mergeCell ref="AG25:AJ25"/>
    <mergeCell ref="AG23:AJ23"/>
    <mergeCell ref="E24:P24"/>
    <mergeCell ref="Q24:T24"/>
    <mergeCell ref="U24:X24"/>
    <mergeCell ref="Y24:AB24"/>
    <mergeCell ref="AC24:AF24"/>
    <mergeCell ref="AG24:AJ24"/>
    <mergeCell ref="E23:P23"/>
    <mergeCell ref="Q23:T23"/>
    <mergeCell ref="U23:X23"/>
    <mergeCell ref="Y23:AB23"/>
    <mergeCell ref="AC23:AF23"/>
    <mergeCell ref="AG29:AJ29"/>
    <mergeCell ref="E28:P28"/>
    <mergeCell ref="Q28:T28"/>
    <mergeCell ref="U28:X28"/>
    <mergeCell ref="Y28:AB28"/>
    <mergeCell ref="AC28:AF28"/>
    <mergeCell ref="AG28:AJ28"/>
    <mergeCell ref="E27:P27"/>
    <mergeCell ref="Q27:T27"/>
    <mergeCell ref="U27:X27"/>
    <mergeCell ref="Y27:AB27"/>
    <mergeCell ref="AC27:AF27"/>
    <mergeCell ref="AG27:AJ27"/>
    <mergeCell ref="AG32:AJ32"/>
    <mergeCell ref="E31:P31"/>
    <mergeCell ref="Q31:T31"/>
    <mergeCell ref="U31:X31"/>
    <mergeCell ref="Y31:AB31"/>
    <mergeCell ref="AC31:AF31"/>
    <mergeCell ref="AG31:AJ31"/>
    <mergeCell ref="E30:P30"/>
    <mergeCell ref="Q30:T30"/>
    <mergeCell ref="U30:X30"/>
    <mergeCell ref="Y30:AB30"/>
    <mergeCell ref="AC30:AF30"/>
    <mergeCell ref="AG30:AJ30"/>
    <mergeCell ref="B11:F12"/>
    <mergeCell ref="B13:F14"/>
    <mergeCell ref="B15:F16"/>
    <mergeCell ref="G13:H14"/>
    <mergeCell ref="A32:P32"/>
    <mergeCell ref="Q32:T32"/>
    <mergeCell ref="U32:X32"/>
    <mergeCell ref="Y32:AB32"/>
    <mergeCell ref="AC32:AF32"/>
    <mergeCell ref="E29:P29"/>
    <mergeCell ref="Q29:T29"/>
    <mergeCell ref="U29:X29"/>
    <mergeCell ref="Y29:AB29"/>
    <mergeCell ref="AC29:AF29"/>
    <mergeCell ref="E26:P26"/>
    <mergeCell ref="Q26:T26"/>
    <mergeCell ref="U26:X26"/>
    <mergeCell ref="Y26:AB26"/>
    <mergeCell ref="AC26:AF26"/>
    <mergeCell ref="A23:D23"/>
    <mergeCell ref="A24:D24"/>
    <mergeCell ref="A18:G18"/>
    <mergeCell ref="H18:M18"/>
    <mergeCell ref="N18:R18"/>
  </mergeCells>
  <phoneticPr fontId="2"/>
  <pageMargins left="1.1811023622047245" right="0" top="0.39370078740157483" bottom="0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L35"/>
  <sheetViews>
    <sheetView workbookViewId="0"/>
  </sheetViews>
  <sheetFormatPr defaultColWidth="3.625" defaultRowHeight="21" customHeight="1" x14ac:dyDescent="0.15"/>
  <cols>
    <col min="1" max="4" width="3.375" style="17" customWidth="1"/>
    <col min="5" max="12" width="3.625" style="17" customWidth="1"/>
    <col min="13" max="36" width="3.625" style="17"/>
    <col min="37" max="40" width="1.625" style="17" customWidth="1"/>
    <col min="41" max="256" width="3.625" style="17"/>
    <col min="257" max="260" width="3.375" style="17" customWidth="1"/>
    <col min="261" max="512" width="3.625" style="17"/>
    <col min="513" max="516" width="3.375" style="17" customWidth="1"/>
    <col min="517" max="768" width="3.625" style="17"/>
    <col min="769" max="772" width="3.375" style="17" customWidth="1"/>
    <col min="773" max="1024" width="3.625" style="17"/>
    <col min="1025" max="1028" width="3.375" style="17" customWidth="1"/>
    <col min="1029" max="1280" width="3.625" style="17"/>
    <col min="1281" max="1284" width="3.375" style="17" customWidth="1"/>
    <col min="1285" max="1536" width="3.625" style="17"/>
    <col min="1537" max="1540" width="3.375" style="17" customWidth="1"/>
    <col min="1541" max="1792" width="3.625" style="17"/>
    <col min="1793" max="1796" width="3.375" style="17" customWidth="1"/>
    <col min="1797" max="2048" width="3.625" style="17"/>
    <col min="2049" max="2052" width="3.375" style="17" customWidth="1"/>
    <col min="2053" max="2304" width="3.625" style="17"/>
    <col min="2305" max="2308" width="3.375" style="17" customWidth="1"/>
    <col min="2309" max="2560" width="3.625" style="17"/>
    <col min="2561" max="2564" width="3.375" style="17" customWidth="1"/>
    <col min="2565" max="2816" width="3.625" style="17"/>
    <col min="2817" max="2820" width="3.375" style="17" customWidth="1"/>
    <col min="2821" max="3072" width="3.625" style="17"/>
    <col min="3073" max="3076" width="3.375" style="17" customWidth="1"/>
    <col min="3077" max="3328" width="3.625" style="17"/>
    <col min="3329" max="3332" width="3.375" style="17" customWidth="1"/>
    <col min="3333" max="3584" width="3.625" style="17"/>
    <col min="3585" max="3588" width="3.375" style="17" customWidth="1"/>
    <col min="3589" max="3840" width="3.625" style="17"/>
    <col min="3841" max="3844" width="3.375" style="17" customWidth="1"/>
    <col min="3845" max="4096" width="3.625" style="17"/>
    <col min="4097" max="4100" width="3.375" style="17" customWidth="1"/>
    <col min="4101" max="4352" width="3.625" style="17"/>
    <col min="4353" max="4356" width="3.375" style="17" customWidth="1"/>
    <col min="4357" max="4608" width="3.625" style="17"/>
    <col min="4609" max="4612" width="3.375" style="17" customWidth="1"/>
    <col min="4613" max="4864" width="3.625" style="17"/>
    <col min="4865" max="4868" width="3.375" style="17" customWidth="1"/>
    <col min="4869" max="5120" width="3.625" style="17"/>
    <col min="5121" max="5124" width="3.375" style="17" customWidth="1"/>
    <col min="5125" max="5376" width="3.625" style="17"/>
    <col min="5377" max="5380" width="3.375" style="17" customWidth="1"/>
    <col min="5381" max="5632" width="3.625" style="17"/>
    <col min="5633" max="5636" width="3.375" style="17" customWidth="1"/>
    <col min="5637" max="5888" width="3.625" style="17"/>
    <col min="5889" max="5892" width="3.375" style="17" customWidth="1"/>
    <col min="5893" max="6144" width="3.625" style="17"/>
    <col min="6145" max="6148" width="3.375" style="17" customWidth="1"/>
    <col min="6149" max="6400" width="3.625" style="17"/>
    <col min="6401" max="6404" width="3.375" style="17" customWidth="1"/>
    <col min="6405" max="6656" width="3.625" style="17"/>
    <col min="6657" max="6660" width="3.375" style="17" customWidth="1"/>
    <col min="6661" max="6912" width="3.625" style="17"/>
    <col min="6913" max="6916" width="3.375" style="17" customWidth="1"/>
    <col min="6917" max="7168" width="3.625" style="17"/>
    <col min="7169" max="7172" width="3.375" style="17" customWidth="1"/>
    <col min="7173" max="7424" width="3.625" style="17"/>
    <col min="7425" max="7428" width="3.375" style="17" customWidth="1"/>
    <col min="7429" max="7680" width="3.625" style="17"/>
    <col min="7681" max="7684" width="3.375" style="17" customWidth="1"/>
    <col min="7685" max="7936" width="3.625" style="17"/>
    <col min="7937" max="7940" width="3.375" style="17" customWidth="1"/>
    <col min="7941" max="8192" width="3.625" style="17"/>
    <col min="8193" max="8196" width="3.375" style="17" customWidth="1"/>
    <col min="8197" max="8448" width="3.625" style="17"/>
    <col min="8449" max="8452" width="3.375" style="17" customWidth="1"/>
    <col min="8453" max="8704" width="3.625" style="17"/>
    <col min="8705" max="8708" width="3.375" style="17" customWidth="1"/>
    <col min="8709" max="8960" width="3.625" style="17"/>
    <col min="8961" max="8964" width="3.375" style="17" customWidth="1"/>
    <col min="8965" max="9216" width="3.625" style="17"/>
    <col min="9217" max="9220" width="3.375" style="17" customWidth="1"/>
    <col min="9221" max="9472" width="3.625" style="17"/>
    <col min="9473" max="9476" width="3.375" style="17" customWidth="1"/>
    <col min="9477" max="9728" width="3.625" style="17"/>
    <col min="9729" max="9732" width="3.375" style="17" customWidth="1"/>
    <col min="9733" max="9984" width="3.625" style="17"/>
    <col min="9985" max="9988" width="3.375" style="17" customWidth="1"/>
    <col min="9989" max="10240" width="3.625" style="17"/>
    <col min="10241" max="10244" width="3.375" style="17" customWidth="1"/>
    <col min="10245" max="10496" width="3.625" style="17"/>
    <col min="10497" max="10500" width="3.375" style="17" customWidth="1"/>
    <col min="10501" max="10752" width="3.625" style="17"/>
    <col min="10753" max="10756" width="3.375" style="17" customWidth="1"/>
    <col min="10757" max="11008" width="3.625" style="17"/>
    <col min="11009" max="11012" width="3.375" style="17" customWidth="1"/>
    <col min="11013" max="11264" width="3.625" style="17"/>
    <col min="11265" max="11268" width="3.375" style="17" customWidth="1"/>
    <col min="11269" max="11520" width="3.625" style="17"/>
    <col min="11521" max="11524" width="3.375" style="17" customWidth="1"/>
    <col min="11525" max="11776" width="3.625" style="17"/>
    <col min="11777" max="11780" width="3.375" style="17" customWidth="1"/>
    <col min="11781" max="12032" width="3.625" style="17"/>
    <col min="12033" max="12036" width="3.375" style="17" customWidth="1"/>
    <col min="12037" max="12288" width="3.625" style="17"/>
    <col min="12289" max="12292" width="3.375" style="17" customWidth="1"/>
    <col min="12293" max="12544" width="3.625" style="17"/>
    <col min="12545" max="12548" width="3.375" style="17" customWidth="1"/>
    <col min="12549" max="12800" width="3.625" style="17"/>
    <col min="12801" max="12804" width="3.375" style="17" customWidth="1"/>
    <col min="12805" max="13056" width="3.625" style="17"/>
    <col min="13057" max="13060" width="3.375" style="17" customWidth="1"/>
    <col min="13061" max="13312" width="3.625" style="17"/>
    <col min="13313" max="13316" width="3.375" style="17" customWidth="1"/>
    <col min="13317" max="13568" width="3.625" style="17"/>
    <col min="13569" max="13572" width="3.375" style="17" customWidth="1"/>
    <col min="13573" max="13824" width="3.625" style="17"/>
    <col min="13825" max="13828" width="3.375" style="17" customWidth="1"/>
    <col min="13829" max="14080" width="3.625" style="17"/>
    <col min="14081" max="14084" width="3.375" style="17" customWidth="1"/>
    <col min="14085" max="14336" width="3.625" style="17"/>
    <col min="14337" max="14340" width="3.375" style="17" customWidth="1"/>
    <col min="14341" max="14592" width="3.625" style="17"/>
    <col min="14593" max="14596" width="3.375" style="17" customWidth="1"/>
    <col min="14597" max="14848" width="3.625" style="17"/>
    <col min="14849" max="14852" width="3.375" style="17" customWidth="1"/>
    <col min="14853" max="15104" width="3.625" style="17"/>
    <col min="15105" max="15108" width="3.375" style="17" customWidth="1"/>
    <col min="15109" max="15360" width="3.625" style="17"/>
    <col min="15361" max="15364" width="3.375" style="17" customWidth="1"/>
    <col min="15365" max="15616" width="3.625" style="17"/>
    <col min="15617" max="15620" width="3.375" style="17" customWidth="1"/>
    <col min="15621" max="15872" width="3.625" style="17"/>
    <col min="15873" max="15876" width="3.375" style="17" customWidth="1"/>
    <col min="15877" max="16128" width="3.625" style="17"/>
    <col min="16129" max="16132" width="3.375" style="17" customWidth="1"/>
    <col min="16133" max="16384" width="3.625" style="17"/>
  </cols>
  <sheetData>
    <row r="1" spans="1:36" ht="27" customHeight="1" x14ac:dyDescent="0.15">
      <c r="B1" s="20"/>
      <c r="C1" s="20"/>
      <c r="D1" s="20"/>
      <c r="E1" s="20"/>
      <c r="F1" s="20"/>
      <c r="G1" s="20"/>
      <c r="H1" s="20"/>
      <c r="I1" s="20"/>
      <c r="J1" s="20"/>
      <c r="K1" s="20"/>
      <c r="L1" s="46"/>
      <c r="M1" s="206" t="s">
        <v>25</v>
      </c>
      <c r="N1" s="206"/>
      <c r="O1" s="206"/>
      <c r="P1" s="206"/>
      <c r="Q1" s="206"/>
      <c r="R1" s="206"/>
      <c r="S1" s="206"/>
      <c r="T1" s="206"/>
      <c r="U1" s="206"/>
      <c r="V1" s="206"/>
      <c r="W1" s="206"/>
      <c r="X1" s="206"/>
      <c r="Y1" s="206"/>
      <c r="Z1" s="43"/>
      <c r="AA1" s="21" t="s">
        <v>37</v>
      </c>
      <c r="AB1" s="20"/>
      <c r="AC1" s="20"/>
      <c r="AD1" s="20"/>
      <c r="AE1" s="20"/>
      <c r="AF1" s="20"/>
      <c r="AG1" s="20"/>
      <c r="AH1" s="20"/>
      <c r="AI1" s="20"/>
      <c r="AJ1" s="20"/>
    </row>
    <row r="2" spans="1:36" ht="21" customHeight="1" x14ac:dyDescent="0.15">
      <c r="N2" s="207" t="s">
        <v>24</v>
      </c>
      <c r="O2" s="207"/>
      <c r="P2" s="207"/>
      <c r="Q2" s="207"/>
      <c r="R2" s="207"/>
      <c r="S2" s="207"/>
      <c r="T2" s="207"/>
      <c r="U2" s="207"/>
      <c r="V2" s="207"/>
      <c r="W2" s="207"/>
      <c r="X2" s="207"/>
      <c r="Y2" s="22"/>
      <c r="Z2" s="22"/>
      <c r="AA2" s="22"/>
      <c r="AB2" s="22"/>
      <c r="AC2" s="22"/>
      <c r="AD2" s="308" t="str">
        <f>請求者控!$AD$2</f>
        <v>年　　月　　日</v>
      </c>
      <c r="AE2" s="308"/>
      <c r="AF2" s="308"/>
      <c r="AG2" s="308"/>
      <c r="AH2" s="308"/>
      <c r="AI2" s="308"/>
      <c r="AJ2" s="308"/>
    </row>
    <row r="3" spans="1:36" ht="21" customHeight="1" x14ac:dyDescent="0.15">
      <c r="A3" s="208" t="s">
        <v>29</v>
      </c>
      <c r="B3" s="208"/>
      <c r="C3" s="208"/>
      <c r="D3" s="208"/>
      <c r="E3" s="208"/>
      <c r="F3" s="208"/>
      <c r="G3" s="208"/>
      <c r="H3" s="208"/>
      <c r="I3" s="208"/>
      <c r="J3" s="208"/>
      <c r="K3" s="208"/>
      <c r="L3" s="208"/>
      <c r="M3" s="208"/>
      <c r="N3" s="208"/>
      <c r="O3" s="208"/>
      <c r="V3" s="209" t="s">
        <v>23</v>
      </c>
      <c r="W3" s="210"/>
      <c r="X3" s="210"/>
      <c r="Y3" s="210"/>
      <c r="Z3" s="210"/>
      <c r="AA3" s="211" t="str">
        <f>+IF(請求者控!AA3="","",請求者控!AA3)</f>
        <v/>
      </c>
      <c r="AB3" s="212"/>
      <c r="AC3" s="215" t="str">
        <f>+IF(請求者控!AC3="","",請求者控!AC3)</f>
        <v/>
      </c>
      <c r="AD3" s="215"/>
      <c r="AE3" s="215" t="str">
        <f>+IF(請求者控!AE3="","",請求者控!AE3)</f>
        <v/>
      </c>
      <c r="AF3" s="215"/>
      <c r="AG3" s="215" t="str">
        <f>+IF(請求者控!AG3="","",請求者控!AG3)</f>
        <v/>
      </c>
      <c r="AH3" s="215"/>
      <c r="AI3" s="215" t="str">
        <f>+IF(請求者控!AI3="","",請求者控!AI3)</f>
        <v/>
      </c>
      <c r="AJ3" s="231"/>
    </row>
    <row r="4" spans="1:36" ht="21" customHeight="1" x14ac:dyDescent="0.15">
      <c r="V4" s="227" t="s">
        <v>30</v>
      </c>
      <c r="W4" s="228"/>
      <c r="X4" s="228"/>
      <c r="Y4" s="228"/>
      <c r="Z4" s="228"/>
      <c r="AA4" s="213"/>
      <c r="AB4" s="214"/>
      <c r="AC4" s="216"/>
      <c r="AD4" s="216"/>
      <c r="AE4" s="216"/>
      <c r="AF4" s="216"/>
      <c r="AG4" s="216"/>
      <c r="AH4" s="216"/>
      <c r="AI4" s="216"/>
      <c r="AJ4" s="233"/>
    </row>
    <row r="5" spans="1:36" ht="12" customHeight="1" x14ac:dyDescent="0.15">
      <c r="A5" s="223" t="s">
        <v>22</v>
      </c>
      <c r="B5" s="223"/>
      <c r="C5" s="223"/>
      <c r="D5" s="223"/>
      <c r="E5" s="211" t="str">
        <f>IF(請求者控!E$5="","",請求者控!E$5)</f>
        <v/>
      </c>
      <c r="F5" s="215" t="str">
        <f>IF(請求者控!F$5="","",請求者控!F$5)</f>
        <v/>
      </c>
      <c r="G5" s="215" t="str">
        <f>IF(請求者控!G$5="","",請求者控!G$5)</f>
        <v/>
      </c>
      <c r="H5" s="215" t="str">
        <f>IF(請求者控!H$5="","",請求者控!H$5)</f>
        <v/>
      </c>
      <c r="I5" s="215" t="str">
        <f>IF(請求者控!I$5="","",請求者控!I$5)</f>
        <v/>
      </c>
      <c r="J5" s="215" t="str">
        <f>IF(請求者控!J$5="","",請求者控!J$5)</f>
        <v/>
      </c>
      <c r="K5" s="215" t="str">
        <f>IF(請求者控!K$5="","",請求者控!K$5)</f>
        <v/>
      </c>
      <c r="L5" s="231" t="str">
        <f>IF(請求者控!L$5="","",請求者控!L$5)</f>
        <v/>
      </c>
      <c r="V5" s="217" t="s">
        <v>47</v>
      </c>
      <c r="W5" s="218"/>
      <c r="X5" s="221">
        <f>請求者控!$X$5</f>
        <v>0</v>
      </c>
      <c r="Y5" s="221"/>
      <c r="Z5" s="221"/>
      <c r="AA5" s="221"/>
      <c r="AB5" s="221"/>
      <c r="AC5" s="221"/>
      <c r="AD5" s="221"/>
      <c r="AE5" s="221"/>
      <c r="AF5" s="221"/>
      <c r="AG5" s="221"/>
      <c r="AH5" s="221"/>
      <c r="AI5" s="221"/>
      <c r="AJ5" s="222"/>
    </row>
    <row r="6" spans="1:36" ht="12" customHeight="1" x14ac:dyDescent="0.15">
      <c r="A6" s="223"/>
      <c r="B6" s="223"/>
      <c r="C6" s="223"/>
      <c r="D6" s="223"/>
      <c r="E6" s="229"/>
      <c r="F6" s="230"/>
      <c r="G6" s="230"/>
      <c r="H6" s="230"/>
      <c r="I6" s="230"/>
      <c r="J6" s="230"/>
      <c r="K6" s="230"/>
      <c r="L6" s="232"/>
      <c r="V6" s="217"/>
      <c r="W6" s="218"/>
      <c r="X6" s="221"/>
      <c r="Y6" s="221"/>
      <c r="Z6" s="221"/>
      <c r="AA6" s="221"/>
      <c r="AB6" s="221"/>
      <c r="AC6" s="221"/>
      <c r="AD6" s="221"/>
      <c r="AE6" s="221"/>
      <c r="AF6" s="221"/>
      <c r="AG6" s="221"/>
      <c r="AH6" s="221"/>
      <c r="AI6" s="221"/>
      <c r="AJ6" s="222"/>
    </row>
    <row r="7" spans="1:36" ht="12" customHeight="1" x14ac:dyDescent="0.15">
      <c r="V7" s="219"/>
      <c r="W7" s="220"/>
      <c r="X7" s="221"/>
      <c r="Y7" s="221"/>
      <c r="Z7" s="221"/>
      <c r="AA7" s="221"/>
      <c r="AB7" s="221"/>
      <c r="AC7" s="221"/>
      <c r="AD7" s="221"/>
      <c r="AE7" s="221"/>
      <c r="AF7" s="221"/>
      <c r="AG7" s="221"/>
      <c r="AH7" s="221"/>
      <c r="AI7" s="221"/>
      <c r="AJ7" s="222"/>
    </row>
    <row r="8" spans="1:36" ht="12" customHeight="1" x14ac:dyDescent="0.15">
      <c r="A8" s="223" t="s">
        <v>21</v>
      </c>
      <c r="B8" s="223"/>
      <c r="C8" s="223"/>
      <c r="D8" s="225">
        <f>請求者控!$D$8</f>
        <v>0</v>
      </c>
      <c r="E8" s="225"/>
      <c r="F8" s="225"/>
      <c r="G8" s="225"/>
      <c r="H8" s="225"/>
      <c r="I8" s="225"/>
      <c r="J8" s="225"/>
      <c r="K8" s="225"/>
      <c r="L8" s="225"/>
      <c r="M8" s="225"/>
      <c r="N8" s="225"/>
      <c r="O8" s="225"/>
      <c r="P8" s="225"/>
      <c r="Q8" s="225"/>
      <c r="R8" s="225"/>
      <c r="V8" s="217" t="s">
        <v>48</v>
      </c>
      <c r="W8" s="218"/>
      <c r="X8" s="221">
        <f>請求者控!$X$8</f>
        <v>0</v>
      </c>
      <c r="Y8" s="221"/>
      <c r="Z8" s="221"/>
      <c r="AA8" s="221"/>
      <c r="AB8" s="221"/>
      <c r="AC8" s="221"/>
      <c r="AD8" s="221"/>
      <c r="AE8" s="221"/>
      <c r="AF8" s="221"/>
      <c r="AG8" s="221"/>
      <c r="AH8" s="221"/>
      <c r="AI8" s="221"/>
      <c r="AJ8" s="222"/>
    </row>
    <row r="9" spans="1:36" ht="12" customHeight="1" x14ac:dyDescent="0.15">
      <c r="A9" s="224"/>
      <c r="B9" s="224"/>
      <c r="C9" s="224"/>
      <c r="D9" s="226"/>
      <c r="E9" s="226"/>
      <c r="F9" s="226"/>
      <c r="G9" s="226"/>
      <c r="H9" s="226"/>
      <c r="I9" s="226"/>
      <c r="J9" s="226"/>
      <c r="K9" s="226"/>
      <c r="L9" s="226"/>
      <c r="M9" s="226"/>
      <c r="N9" s="226"/>
      <c r="O9" s="226"/>
      <c r="P9" s="226"/>
      <c r="Q9" s="226"/>
      <c r="R9" s="226"/>
      <c r="V9" s="217"/>
      <c r="W9" s="218"/>
      <c r="X9" s="221"/>
      <c r="Y9" s="221"/>
      <c r="Z9" s="221"/>
      <c r="AA9" s="221"/>
      <c r="AB9" s="221"/>
      <c r="AC9" s="221"/>
      <c r="AD9" s="221"/>
      <c r="AE9" s="221"/>
      <c r="AF9" s="221"/>
      <c r="AG9" s="221"/>
      <c r="AH9" s="221"/>
      <c r="AI9" s="221"/>
      <c r="AJ9" s="222"/>
    </row>
    <row r="10" spans="1:36" ht="12" customHeight="1" x14ac:dyDescent="0.15">
      <c r="V10" s="217" t="s">
        <v>49</v>
      </c>
      <c r="W10" s="218"/>
      <c r="X10" s="221">
        <f>請求者控!$X$10</f>
        <v>0</v>
      </c>
      <c r="Y10" s="221"/>
      <c r="Z10" s="221"/>
      <c r="AA10" s="221"/>
      <c r="AB10" s="221"/>
      <c r="AC10" s="221"/>
      <c r="AD10" s="221"/>
      <c r="AE10" s="221"/>
      <c r="AF10" s="221"/>
      <c r="AG10" s="221"/>
      <c r="AH10" s="87"/>
      <c r="AI10" s="87"/>
      <c r="AJ10" s="88"/>
    </row>
    <row r="11" spans="1:36" ht="15" customHeight="1" x14ac:dyDescent="0.15">
      <c r="A11" s="39"/>
      <c r="B11" s="234" t="s">
        <v>20</v>
      </c>
      <c r="C11" s="234"/>
      <c r="D11" s="234"/>
      <c r="E11" s="234"/>
      <c r="F11" s="234"/>
      <c r="G11" s="94"/>
      <c r="H11" s="40"/>
      <c r="I11" s="200">
        <f>請求者控!$I$11</f>
        <v>0</v>
      </c>
      <c r="J11" s="201"/>
      <c r="K11" s="201"/>
      <c r="L11" s="201"/>
      <c r="M11" s="201"/>
      <c r="N11" s="201"/>
      <c r="O11" s="201"/>
      <c r="P11" s="201"/>
      <c r="Q11" s="201"/>
      <c r="R11" s="202"/>
      <c r="V11" s="217"/>
      <c r="W11" s="218"/>
      <c r="X11" s="221"/>
      <c r="Y11" s="221"/>
      <c r="Z11" s="221"/>
      <c r="AA11" s="221"/>
      <c r="AB11" s="221"/>
      <c r="AC11" s="221"/>
      <c r="AD11" s="221"/>
      <c r="AE11" s="221"/>
      <c r="AF11" s="221"/>
      <c r="AG11" s="221"/>
      <c r="AH11" s="266"/>
      <c r="AI11" s="266"/>
      <c r="AJ11" s="267"/>
    </row>
    <row r="12" spans="1:36" ht="21" customHeight="1" x14ac:dyDescent="0.15">
      <c r="A12" s="41"/>
      <c r="B12" s="235"/>
      <c r="C12" s="235"/>
      <c r="D12" s="235"/>
      <c r="E12" s="235"/>
      <c r="F12" s="235"/>
      <c r="G12" s="95"/>
      <c r="I12" s="203"/>
      <c r="J12" s="204"/>
      <c r="K12" s="204"/>
      <c r="L12" s="204"/>
      <c r="M12" s="204"/>
      <c r="N12" s="204"/>
      <c r="O12" s="204"/>
      <c r="P12" s="204"/>
      <c r="Q12" s="204"/>
      <c r="R12" s="205"/>
      <c r="V12" s="217" t="s">
        <v>50</v>
      </c>
      <c r="W12" s="218"/>
      <c r="X12" s="221">
        <f>請求者控!$X$12</f>
        <v>0</v>
      </c>
      <c r="Y12" s="221"/>
      <c r="Z12" s="221"/>
      <c r="AA12" s="221"/>
      <c r="AB12" s="221"/>
      <c r="AC12" s="221"/>
      <c r="AD12" s="221"/>
      <c r="AE12" s="221"/>
      <c r="AF12" s="221"/>
      <c r="AG12" s="221"/>
      <c r="AH12" s="266"/>
      <c r="AI12" s="266"/>
      <c r="AJ12" s="267"/>
    </row>
    <row r="13" spans="1:36" ht="21" customHeight="1" x14ac:dyDescent="0.15">
      <c r="A13" s="39"/>
      <c r="B13" s="234" t="s">
        <v>19</v>
      </c>
      <c r="C13" s="234"/>
      <c r="D13" s="234"/>
      <c r="E13" s="234"/>
      <c r="F13" s="234"/>
      <c r="G13" s="236">
        <v>0.08</v>
      </c>
      <c r="H13" s="237"/>
      <c r="I13" s="200">
        <f>ROUNDDOWN(I11*0.08,)</f>
        <v>0</v>
      </c>
      <c r="J13" s="201"/>
      <c r="K13" s="201"/>
      <c r="L13" s="201"/>
      <c r="M13" s="201"/>
      <c r="N13" s="201"/>
      <c r="O13" s="201"/>
      <c r="P13" s="201"/>
      <c r="Q13" s="201"/>
      <c r="R13" s="202"/>
      <c r="V13" s="270" t="s">
        <v>51</v>
      </c>
      <c r="W13" s="271"/>
      <c r="X13" s="272">
        <f>請求者控!$X$13</f>
        <v>0</v>
      </c>
      <c r="Y13" s="272"/>
      <c r="Z13" s="272"/>
      <c r="AA13" s="272"/>
      <c r="AB13" s="272"/>
      <c r="AC13" s="272"/>
      <c r="AD13" s="272"/>
      <c r="AE13" s="272"/>
      <c r="AF13" s="272"/>
      <c r="AG13" s="272"/>
      <c r="AH13" s="268"/>
      <c r="AI13" s="268"/>
      <c r="AJ13" s="269"/>
    </row>
    <row r="14" spans="1:36" ht="15" customHeight="1" x14ac:dyDescent="0.15">
      <c r="A14" s="42"/>
      <c r="B14" s="235"/>
      <c r="C14" s="235"/>
      <c r="D14" s="235"/>
      <c r="E14" s="235"/>
      <c r="F14" s="235"/>
      <c r="G14" s="238"/>
      <c r="H14" s="239"/>
      <c r="I14" s="258"/>
      <c r="J14" s="259"/>
      <c r="K14" s="259"/>
      <c r="L14" s="259"/>
      <c r="M14" s="259"/>
      <c r="N14" s="259"/>
      <c r="O14" s="259"/>
      <c r="P14" s="259"/>
      <c r="Q14" s="259"/>
      <c r="R14" s="260"/>
      <c r="X14" s="23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4"/>
    </row>
    <row r="15" spans="1:36" ht="15" customHeight="1" x14ac:dyDescent="0.15">
      <c r="A15" s="41"/>
      <c r="B15" s="234" t="s">
        <v>18</v>
      </c>
      <c r="C15" s="234"/>
      <c r="D15" s="234"/>
      <c r="E15" s="234"/>
      <c r="F15" s="234"/>
      <c r="G15" s="94"/>
      <c r="I15" s="203">
        <f>SUM(I11:R14)</f>
        <v>0</v>
      </c>
      <c r="J15" s="204"/>
      <c r="K15" s="204"/>
      <c r="L15" s="204"/>
      <c r="M15" s="204"/>
      <c r="N15" s="204"/>
      <c r="O15" s="204"/>
      <c r="P15" s="204"/>
      <c r="Q15" s="204"/>
      <c r="R15" s="205"/>
      <c r="X15" s="23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</row>
    <row r="16" spans="1:36" ht="21" customHeight="1" x14ac:dyDescent="0.15">
      <c r="A16" s="42"/>
      <c r="B16" s="235"/>
      <c r="C16" s="235"/>
      <c r="D16" s="235"/>
      <c r="E16" s="235"/>
      <c r="F16" s="235"/>
      <c r="G16" s="95"/>
      <c r="H16" s="43"/>
      <c r="I16" s="258"/>
      <c r="J16" s="259"/>
      <c r="K16" s="259"/>
      <c r="L16" s="259"/>
      <c r="M16" s="259"/>
      <c r="N16" s="259"/>
      <c r="O16" s="259"/>
      <c r="P16" s="259"/>
      <c r="Q16" s="259"/>
      <c r="R16" s="260"/>
      <c r="V16" s="261" t="s">
        <v>17</v>
      </c>
      <c r="W16" s="262"/>
      <c r="X16" s="263">
        <f>請求者控!$X$16</f>
        <v>0</v>
      </c>
      <c r="Y16" s="264"/>
      <c r="Z16" s="264"/>
      <c r="AA16" s="264"/>
      <c r="AB16" s="264"/>
      <c r="AC16" s="265"/>
      <c r="AD16" s="262" t="s">
        <v>16</v>
      </c>
      <c r="AE16" s="262"/>
      <c r="AF16" s="263">
        <f>請求者控!$AF$16</f>
        <v>0</v>
      </c>
      <c r="AG16" s="264"/>
      <c r="AH16" s="264"/>
      <c r="AI16" s="264"/>
      <c r="AJ16" s="265"/>
    </row>
    <row r="17" spans="1:36" ht="12" customHeight="1" x14ac:dyDescent="0.15">
      <c r="B17" s="18"/>
      <c r="C17" s="18"/>
      <c r="D17" s="18"/>
      <c r="E17" s="18"/>
      <c r="F17" s="18"/>
      <c r="G17" s="18"/>
      <c r="I17" s="19"/>
      <c r="J17" s="19"/>
      <c r="K17" s="19"/>
      <c r="L17" s="19"/>
      <c r="M17" s="19"/>
      <c r="N17" s="19"/>
      <c r="O17" s="19"/>
      <c r="P17" s="19"/>
      <c r="Q17" s="19"/>
      <c r="R17" s="19"/>
      <c r="V17" s="209" t="s">
        <v>15</v>
      </c>
      <c r="W17" s="210"/>
      <c r="X17" s="242" t="s">
        <v>14</v>
      </c>
      <c r="Y17" s="243"/>
      <c r="Z17" s="243"/>
      <c r="AA17" s="243"/>
      <c r="AB17" s="243"/>
      <c r="AC17" s="244"/>
      <c r="AD17" s="210" t="s">
        <v>13</v>
      </c>
      <c r="AE17" s="210"/>
      <c r="AF17" s="248">
        <f>請求者控!$AF$17</f>
        <v>0</v>
      </c>
      <c r="AG17" s="249"/>
      <c r="AH17" s="249"/>
      <c r="AI17" s="249"/>
      <c r="AJ17" s="250"/>
    </row>
    <row r="18" spans="1:36" ht="12" customHeight="1" x14ac:dyDescent="0.15">
      <c r="A18" s="254" t="s">
        <v>12</v>
      </c>
      <c r="B18" s="255"/>
      <c r="C18" s="255"/>
      <c r="D18" s="255"/>
      <c r="E18" s="255"/>
      <c r="F18" s="255"/>
      <c r="G18" s="256"/>
      <c r="H18" s="254" t="s">
        <v>11</v>
      </c>
      <c r="I18" s="255"/>
      <c r="J18" s="255"/>
      <c r="K18" s="255"/>
      <c r="L18" s="255"/>
      <c r="M18" s="257"/>
      <c r="N18" s="254" t="s">
        <v>10</v>
      </c>
      <c r="O18" s="255"/>
      <c r="P18" s="255"/>
      <c r="Q18" s="255"/>
      <c r="R18" s="257"/>
      <c r="V18" s="240"/>
      <c r="W18" s="241"/>
      <c r="X18" s="245"/>
      <c r="Y18" s="246"/>
      <c r="Z18" s="246"/>
      <c r="AA18" s="246"/>
      <c r="AB18" s="246"/>
      <c r="AC18" s="247"/>
      <c r="AD18" s="241"/>
      <c r="AE18" s="241"/>
      <c r="AF18" s="251"/>
      <c r="AG18" s="252"/>
      <c r="AH18" s="252"/>
      <c r="AI18" s="252"/>
      <c r="AJ18" s="253"/>
    </row>
    <row r="19" spans="1:36" ht="12" customHeight="1" x14ac:dyDescent="0.15">
      <c r="A19" s="283" t="s">
        <v>9</v>
      </c>
      <c r="B19" s="284"/>
      <c r="C19" s="284"/>
      <c r="D19" s="284"/>
      <c r="E19" s="284"/>
      <c r="F19" s="284"/>
      <c r="G19" s="284"/>
      <c r="H19" s="283" t="s">
        <v>34</v>
      </c>
      <c r="I19" s="285"/>
      <c r="J19" s="285"/>
      <c r="K19" s="285"/>
      <c r="L19" s="285"/>
      <c r="M19" s="286"/>
      <c r="N19" s="287"/>
      <c r="O19" s="288"/>
      <c r="P19" s="288"/>
      <c r="Q19" s="288"/>
      <c r="R19" s="289"/>
      <c r="V19" s="293" t="s">
        <v>8</v>
      </c>
      <c r="W19" s="294"/>
      <c r="X19" s="294"/>
      <c r="Y19" s="273">
        <f>請求者控!Y19</f>
        <v>0</v>
      </c>
      <c r="Z19" s="273">
        <f>請求者控!Z19</f>
        <v>0</v>
      </c>
      <c r="AA19" s="273">
        <f>請求者控!AA19</f>
        <v>0</v>
      </c>
      <c r="AB19" s="273">
        <f>請求者控!AB19</f>
        <v>0</v>
      </c>
      <c r="AC19" s="273">
        <f>請求者控!AC19</f>
        <v>0</v>
      </c>
      <c r="AD19" s="273">
        <f>請求者控!AD19</f>
        <v>0</v>
      </c>
      <c r="AE19" s="273">
        <f>請求者控!AE19</f>
        <v>0</v>
      </c>
      <c r="AF19" s="273">
        <f>請求者控!AF19</f>
        <v>0</v>
      </c>
      <c r="AG19" s="273">
        <f>請求者控!AG19</f>
        <v>0</v>
      </c>
      <c r="AH19" s="273">
        <f>請求者控!AH19</f>
        <v>0</v>
      </c>
      <c r="AI19" s="273">
        <f>請求者控!AI19</f>
        <v>0</v>
      </c>
      <c r="AJ19" s="273">
        <f>請求者控!AJ19</f>
        <v>0</v>
      </c>
    </row>
    <row r="20" spans="1:36" ht="12" customHeight="1" x14ac:dyDescent="0.15">
      <c r="A20" s="275"/>
      <c r="B20" s="276"/>
      <c r="C20" s="276"/>
      <c r="D20" s="276"/>
      <c r="E20" s="276"/>
      <c r="F20" s="276"/>
      <c r="G20" s="276"/>
      <c r="H20" s="275"/>
      <c r="I20" s="276"/>
      <c r="J20" s="276"/>
      <c r="K20" s="276"/>
      <c r="L20" s="276"/>
      <c r="M20" s="279"/>
      <c r="N20" s="287"/>
      <c r="O20" s="288"/>
      <c r="P20" s="288"/>
      <c r="Q20" s="288"/>
      <c r="R20" s="289"/>
      <c r="V20" s="293"/>
      <c r="W20" s="294"/>
      <c r="X20" s="294"/>
      <c r="Y20" s="274"/>
      <c r="Z20" s="274"/>
      <c r="AA20" s="274"/>
      <c r="AB20" s="274"/>
      <c r="AC20" s="274"/>
      <c r="AD20" s="274"/>
      <c r="AE20" s="274"/>
      <c r="AF20" s="274"/>
      <c r="AG20" s="274"/>
      <c r="AH20" s="274"/>
      <c r="AI20" s="274"/>
      <c r="AJ20" s="274"/>
    </row>
    <row r="21" spans="1:36" ht="21" customHeight="1" x14ac:dyDescent="0.15">
      <c r="A21" s="277"/>
      <c r="B21" s="278"/>
      <c r="C21" s="278"/>
      <c r="D21" s="278"/>
      <c r="E21" s="278"/>
      <c r="F21" s="278"/>
      <c r="G21" s="278"/>
      <c r="H21" s="277"/>
      <c r="I21" s="278"/>
      <c r="J21" s="278"/>
      <c r="K21" s="278"/>
      <c r="L21" s="278"/>
      <c r="M21" s="280"/>
      <c r="N21" s="290"/>
      <c r="O21" s="291"/>
      <c r="P21" s="291"/>
      <c r="Q21" s="291"/>
      <c r="R21" s="292"/>
      <c r="V21" s="281" t="s">
        <v>26</v>
      </c>
      <c r="W21" s="282"/>
      <c r="X21" s="282"/>
      <c r="Y21" s="81">
        <f>+請求者控!Y21</f>
        <v>0</v>
      </c>
      <c r="Z21" s="81">
        <f>+請求者控!Z21</f>
        <v>0</v>
      </c>
      <c r="AA21" s="81">
        <f>+請求者控!AA21</f>
        <v>0</v>
      </c>
      <c r="AB21" s="81">
        <f>+請求者控!AB21</f>
        <v>0</v>
      </c>
      <c r="AC21" s="81">
        <f>+請求者控!AC21</f>
        <v>0</v>
      </c>
      <c r="AD21" s="81">
        <f>+請求者控!AD21</f>
        <v>0</v>
      </c>
      <c r="AE21" s="81">
        <f>+請求者控!AE21</f>
        <v>0</v>
      </c>
      <c r="AF21" s="81">
        <f>+請求者控!AF21</f>
        <v>0</v>
      </c>
      <c r="AG21" s="81">
        <f>+請求者控!AG21</f>
        <v>0</v>
      </c>
      <c r="AH21" s="81">
        <f>+請求者控!AH21</f>
        <v>0</v>
      </c>
      <c r="AI21" s="81">
        <f>+請求者控!AI21</f>
        <v>0</v>
      </c>
      <c r="AJ21" s="81">
        <f>+請求者控!AJ21</f>
        <v>0</v>
      </c>
    </row>
    <row r="22" spans="1:36" ht="15" customHeight="1" x14ac:dyDescent="0.15">
      <c r="AJ22" s="25" t="s">
        <v>27</v>
      </c>
    </row>
    <row r="23" spans="1:36" ht="20.100000000000001" customHeight="1" x14ac:dyDescent="0.15">
      <c r="A23" s="261" t="s">
        <v>7</v>
      </c>
      <c r="B23" s="262"/>
      <c r="C23" s="262"/>
      <c r="D23" s="262"/>
      <c r="E23" s="261" t="s">
        <v>6</v>
      </c>
      <c r="F23" s="262"/>
      <c r="G23" s="262"/>
      <c r="H23" s="262"/>
      <c r="I23" s="262"/>
      <c r="J23" s="262"/>
      <c r="K23" s="262"/>
      <c r="L23" s="262"/>
      <c r="M23" s="262"/>
      <c r="N23" s="262"/>
      <c r="O23" s="262"/>
      <c r="P23" s="295"/>
      <c r="Q23" s="262" t="s">
        <v>5</v>
      </c>
      <c r="R23" s="262"/>
      <c r="S23" s="262"/>
      <c r="T23" s="262"/>
      <c r="U23" s="261" t="s">
        <v>4</v>
      </c>
      <c r="V23" s="262"/>
      <c r="W23" s="262"/>
      <c r="X23" s="262"/>
      <c r="Y23" s="261" t="s">
        <v>3</v>
      </c>
      <c r="Z23" s="262"/>
      <c r="AA23" s="262"/>
      <c r="AB23" s="295"/>
      <c r="AC23" s="262" t="s">
        <v>2</v>
      </c>
      <c r="AD23" s="262"/>
      <c r="AE23" s="262"/>
      <c r="AF23" s="295"/>
      <c r="AG23" s="262" t="s">
        <v>1</v>
      </c>
      <c r="AH23" s="262"/>
      <c r="AI23" s="262"/>
      <c r="AJ23" s="295"/>
    </row>
    <row r="24" spans="1:36" ht="20.100000000000001" customHeight="1" x14ac:dyDescent="0.15">
      <c r="A24" s="306">
        <f>請求者控!$A$24</f>
        <v>0</v>
      </c>
      <c r="B24" s="307"/>
      <c r="C24" s="307"/>
      <c r="D24" s="307"/>
      <c r="E24" s="296">
        <f>請求者控!$E$24</f>
        <v>0</v>
      </c>
      <c r="F24" s="297"/>
      <c r="G24" s="297"/>
      <c r="H24" s="297"/>
      <c r="I24" s="297"/>
      <c r="J24" s="297"/>
      <c r="K24" s="297"/>
      <c r="L24" s="297"/>
      <c r="M24" s="297"/>
      <c r="N24" s="297"/>
      <c r="O24" s="297"/>
      <c r="P24" s="298"/>
      <c r="Q24" s="299" t="str">
        <f>IF(請求者控!Q24="","",請求者控!Q24)</f>
        <v/>
      </c>
      <c r="R24" s="299"/>
      <c r="S24" s="299"/>
      <c r="T24" s="299"/>
      <c r="U24" s="300" t="str">
        <f>IF(請求者控!U24="","",請求者控!U24)</f>
        <v/>
      </c>
      <c r="V24" s="300"/>
      <c r="W24" s="300"/>
      <c r="X24" s="300"/>
      <c r="Y24" s="300" t="str">
        <f>IF(請求者控!Y24="","",請求者控!Y24)</f>
        <v/>
      </c>
      <c r="Z24" s="300"/>
      <c r="AA24" s="300"/>
      <c r="AB24" s="300"/>
      <c r="AC24" s="300" t="str">
        <f>IF(Q24="","",SUM(U24:AB24))</f>
        <v/>
      </c>
      <c r="AD24" s="300"/>
      <c r="AE24" s="300"/>
      <c r="AF24" s="300"/>
      <c r="AG24" s="299" t="str">
        <f>IF(Q24="","",SUM(Q24-AC24))</f>
        <v/>
      </c>
      <c r="AH24" s="299"/>
      <c r="AI24" s="299"/>
      <c r="AJ24" s="301"/>
    </row>
    <row r="25" spans="1:36" ht="20.100000000000001" customHeight="1" x14ac:dyDescent="0.15">
      <c r="A25" s="306">
        <f>請求者控!$A$25</f>
        <v>0</v>
      </c>
      <c r="B25" s="307"/>
      <c r="C25" s="307"/>
      <c r="D25" s="307"/>
      <c r="E25" s="296">
        <f>請求者控!$E$25</f>
        <v>0</v>
      </c>
      <c r="F25" s="297"/>
      <c r="G25" s="297"/>
      <c r="H25" s="297"/>
      <c r="I25" s="297"/>
      <c r="J25" s="297"/>
      <c r="K25" s="297"/>
      <c r="L25" s="297"/>
      <c r="M25" s="297"/>
      <c r="N25" s="297"/>
      <c r="O25" s="297"/>
      <c r="P25" s="298"/>
      <c r="Q25" s="299" t="str">
        <f>IF(請求者控!Q25="","",請求者控!Q25)</f>
        <v/>
      </c>
      <c r="R25" s="299"/>
      <c r="S25" s="299"/>
      <c r="T25" s="299"/>
      <c r="U25" s="300" t="str">
        <f>IF(請求者控!U25="","",請求者控!U25)</f>
        <v/>
      </c>
      <c r="V25" s="300"/>
      <c r="W25" s="300"/>
      <c r="X25" s="300"/>
      <c r="Y25" s="300" t="str">
        <f>IF(請求者控!Y25="","",請求者控!Y25)</f>
        <v/>
      </c>
      <c r="Z25" s="300"/>
      <c r="AA25" s="300"/>
      <c r="AB25" s="300"/>
      <c r="AC25" s="300" t="str">
        <f t="shared" ref="AC25:AC31" si="0">IF(Q25="","",SUM(U25:AB25))</f>
        <v/>
      </c>
      <c r="AD25" s="300"/>
      <c r="AE25" s="300"/>
      <c r="AF25" s="300"/>
      <c r="AG25" s="299" t="str">
        <f t="shared" ref="AG25:AG31" si="1">IF(Q25="","",SUM(Q25-AC25))</f>
        <v/>
      </c>
      <c r="AH25" s="299"/>
      <c r="AI25" s="299"/>
      <c r="AJ25" s="301"/>
    </row>
    <row r="26" spans="1:36" ht="20.100000000000001" customHeight="1" x14ac:dyDescent="0.15">
      <c r="A26" s="306">
        <f>請求者控!$A$26</f>
        <v>0</v>
      </c>
      <c r="B26" s="307"/>
      <c r="C26" s="307"/>
      <c r="D26" s="307"/>
      <c r="E26" s="296">
        <f>請求者控!$E$26</f>
        <v>0</v>
      </c>
      <c r="F26" s="297"/>
      <c r="G26" s="297"/>
      <c r="H26" s="297"/>
      <c r="I26" s="297"/>
      <c r="J26" s="297"/>
      <c r="K26" s="297"/>
      <c r="L26" s="297"/>
      <c r="M26" s="297"/>
      <c r="N26" s="297"/>
      <c r="O26" s="297"/>
      <c r="P26" s="298"/>
      <c r="Q26" s="299" t="str">
        <f>IF(請求者控!Q26="","",請求者控!Q26)</f>
        <v/>
      </c>
      <c r="R26" s="299"/>
      <c r="S26" s="299"/>
      <c r="T26" s="299"/>
      <c r="U26" s="300" t="str">
        <f>IF(請求者控!U26="","",請求者控!U26)</f>
        <v/>
      </c>
      <c r="V26" s="300"/>
      <c r="W26" s="300"/>
      <c r="X26" s="300"/>
      <c r="Y26" s="300" t="str">
        <f>IF(請求者控!Y26="","",請求者控!Y26)</f>
        <v/>
      </c>
      <c r="Z26" s="300"/>
      <c r="AA26" s="300"/>
      <c r="AB26" s="300"/>
      <c r="AC26" s="300" t="str">
        <f t="shared" si="0"/>
        <v/>
      </c>
      <c r="AD26" s="300"/>
      <c r="AE26" s="300"/>
      <c r="AF26" s="300"/>
      <c r="AG26" s="299" t="str">
        <f t="shared" si="1"/>
        <v/>
      </c>
      <c r="AH26" s="299"/>
      <c r="AI26" s="299"/>
      <c r="AJ26" s="301"/>
    </row>
    <row r="27" spans="1:36" ht="20.100000000000001" customHeight="1" x14ac:dyDescent="0.15">
      <c r="A27" s="306">
        <f>請求者控!$A$27</f>
        <v>0</v>
      </c>
      <c r="B27" s="307"/>
      <c r="C27" s="307"/>
      <c r="D27" s="307"/>
      <c r="E27" s="296">
        <f>請求者控!$E$27</f>
        <v>0</v>
      </c>
      <c r="F27" s="297"/>
      <c r="G27" s="297"/>
      <c r="H27" s="297"/>
      <c r="I27" s="297"/>
      <c r="J27" s="297"/>
      <c r="K27" s="297"/>
      <c r="L27" s="297"/>
      <c r="M27" s="297"/>
      <c r="N27" s="297"/>
      <c r="O27" s="297"/>
      <c r="P27" s="298"/>
      <c r="Q27" s="299" t="str">
        <f>IF(請求者控!Q27="","",請求者控!Q27)</f>
        <v/>
      </c>
      <c r="R27" s="299"/>
      <c r="S27" s="299"/>
      <c r="T27" s="299"/>
      <c r="U27" s="300" t="str">
        <f>IF(請求者控!U27="","",請求者控!U27)</f>
        <v/>
      </c>
      <c r="V27" s="300"/>
      <c r="W27" s="300"/>
      <c r="X27" s="300"/>
      <c r="Y27" s="300" t="str">
        <f>IF(請求者控!Y27="","",請求者控!Y27)</f>
        <v/>
      </c>
      <c r="Z27" s="300"/>
      <c r="AA27" s="300"/>
      <c r="AB27" s="300"/>
      <c r="AC27" s="300" t="str">
        <f t="shared" si="0"/>
        <v/>
      </c>
      <c r="AD27" s="300"/>
      <c r="AE27" s="300"/>
      <c r="AF27" s="300"/>
      <c r="AG27" s="299" t="str">
        <f t="shared" si="1"/>
        <v/>
      </c>
      <c r="AH27" s="299"/>
      <c r="AI27" s="299"/>
      <c r="AJ27" s="301"/>
    </row>
    <row r="28" spans="1:36" ht="20.100000000000001" customHeight="1" x14ac:dyDescent="0.15">
      <c r="A28" s="306">
        <f>請求者控!$A$28</f>
        <v>0</v>
      </c>
      <c r="B28" s="307"/>
      <c r="C28" s="307"/>
      <c r="D28" s="307"/>
      <c r="E28" s="296">
        <f>請求者控!$E$28</f>
        <v>0</v>
      </c>
      <c r="F28" s="297"/>
      <c r="G28" s="297"/>
      <c r="H28" s="297"/>
      <c r="I28" s="297"/>
      <c r="J28" s="297"/>
      <c r="K28" s="297"/>
      <c r="L28" s="297"/>
      <c r="M28" s="297"/>
      <c r="N28" s="297"/>
      <c r="O28" s="297"/>
      <c r="P28" s="298"/>
      <c r="Q28" s="299" t="str">
        <f>IF(請求者控!Q28="","",請求者控!Q28)</f>
        <v/>
      </c>
      <c r="R28" s="299"/>
      <c r="S28" s="299"/>
      <c r="T28" s="299"/>
      <c r="U28" s="300" t="str">
        <f>IF(請求者控!U28="","",請求者控!U28)</f>
        <v/>
      </c>
      <c r="V28" s="300"/>
      <c r="W28" s="300"/>
      <c r="X28" s="300"/>
      <c r="Y28" s="300" t="str">
        <f>IF(請求者控!Y28="","",請求者控!Y28)</f>
        <v/>
      </c>
      <c r="Z28" s="300"/>
      <c r="AA28" s="300"/>
      <c r="AB28" s="300"/>
      <c r="AC28" s="300" t="str">
        <f t="shared" si="0"/>
        <v/>
      </c>
      <c r="AD28" s="300"/>
      <c r="AE28" s="300"/>
      <c r="AF28" s="300"/>
      <c r="AG28" s="299" t="str">
        <f t="shared" si="1"/>
        <v/>
      </c>
      <c r="AH28" s="299"/>
      <c r="AI28" s="299"/>
      <c r="AJ28" s="301"/>
    </row>
    <row r="29" spans="1:36" ht="20.100000000000001" customHeight="1" x14ac:dyDescent="0.15">
      <c r="A29" s="306">
        <f>請求者控!$A$29</f>
        <v>0</v>
      </c>
      <c r="B29" s="307"/>
      <c r="C29" s="307"/>
      <c r="D29" s="307"/>
      <c r="E29" s="296">
        <f>請求者控!$E$29</f>
        <v>0</v>
      </c>
      <c r="F29" s="297"/>
      <c r="G29" s="297"/>
      <c r="H29" s="297"/>
      <c r="I29" s="297"/>
      <c r="J29" s="297"/>
      <c r="K29" s="297"/>
      <c r="L29" s="297"/>
      <c r="M29" s="297"/>
      <c r="N29" s="297"/>
      <c r="O29" s="297"/>
      <c r="P29" s="298"/>
      <c r="Q29" s="299" t="str">
        <f>IF(請求者控!Q29="","",請求者控!Q29)</f>
        <v/>
      </c>
      <c r="R29" s="299"/>
      <c r="S29" s="299"/>
      <c r="T29" s="299"/>
      <c r="U29" s="300" t="str">
        <f>IF(請求者控!U29="","",請求者控!U29)</f>
        <v/>
      </c>
      <c r="V29" s="300"/>
      <c r="W29" s="300"/>
      <c r="X29" s="300"/>
      <c r="Y29" s="300" t="str">
        <f>IF(請求者控!Y29="","",請求者控!Y29)</f>
        <v/>
      </c>
      <c r="Z29" s="300"/>
      <c r="AA29" s="300"/>
      <c r="AB29" s="300"/>
      <c r="AC29" s="300" t="str">
        <f t="shared" si="0"/>
        <v/>
      </c>
      <c r="AD29" s="300"/>
      <c r="AE29" s="300"/>
      <c r="AF29" s="300"/>
      <c r="AG29" s="299" t="str">
        <f t="shared" si="1"/>
        <v/>
      </c>
      <c r="AH29" s="299"/>
      <c r="AI29" s="299"/>
      <c r="AJ29" s="301"/>
    </row>
    <row r="30" spans="1:36" ht="20.100000000000001" customHeight="1" x14ac:dyDescent="0.15">
      <c r="A30" s="306">
        <f>請求者控!$A$30</f>
        <v>0</v>
      </c>
      <c r="B30" s="307"/>
      <c r="C30" s="307"/>
      <c r="D30" s="307"/>
      <c r="E30" s="296">
        <f>請求者控!$E$30</f>
        <v>0</v>
      </c>
      <c r="F30" s="297"/>
      <c r="G30" s="297"/>
      <c r="H30" s="297"/>
      <c r="I30" s="297"/>
      <c r="J30" s="297"/>
      <c r="K30" s="297"/>
      <c r="L30" s="297"/>
      <c r="M30" s="297"/>
      <c r="N30" s="297"/>
      <c r="O30" s="297"/>
      <c r="P30" s="298"/>
      <c r="Q30" s="299" t="str">
        <f>IF(請求者控!Q30="","",請求者控!Q30)</f>
        <v/>
      </c>
      <c r="R30" s="299"/>
      <c r="S30" s="299"/>
      <c r="T30" s="299"/>
      <c r="U30" s="300" t="str">
        <f>IF(請求者控!U30="","",請求者控!U30)</f>
        <v/>
      </c>
      <c r="V30" s="300"/>
      <c r="W30" s="300"/>
      <c r="X30" s="300"/>
      <c r="Y30" s="300" t="str">
        <f>IF(請求者控!Y30="","",請求者控!Y30)</f>
        <v/>
      </c>
      <c r="Z30" s="300"/>
      <c r="AA30" s="300"/>
      <c r="AB30" s="300"/>
      <c r="AC30" s="300" t="str">
        <f t="shared" si="0"/>
        <v/>
      </c>
      <c r="AD30" s="300"/>
      <c r="AE30" s="300"/>
      <c r="AF30" s="300"/>
      <c r="AG30" s="299" t="str">
        <f t="shared" si="1"/>
        <v/>
      </c>
      <c r="AH30" s="299"/>
      <c r="AI30" s="299"/>
      <c r="AJ30" s="301"/>
    </row>
    <row r="31" spans="1:36" ht="20.100000000000001" customHeight="1" x14ac:dyDescent="0.15">
      <c r="A31" s="306">
        <f>請求者控!$A$31</f>
        <v>0</v>
      </c>
      <c r="B31" s="307"/>
      <c r="C31" s="307"/>
      <c r="D31" s="307"/>
      <c r="E31" s="296">
        <f>請求者控!$E$31</f>
        <v>0</v>
      </c>
      <c r="F31" s="297"/>
      <c r="G31" s="297"/>
      <c r="H31" s="297"/>
      <c r="I31" s="297"/>
      <c r="J31" s="297"/>
      <c r="K31" s="297"/>
      <c r="L31" s="297"/>
      <c r="M31" s="297"/>
      <c r="N31" s="297"/>
      <c r="O31" s="297"/>
      <c r="P31" s="298"/>
      <c r="Q31" s="299" t="str">
        <f>IF(請求者控!Q31="","",請求者控!Q31)</f>
        <v/>
      </c>
      <c r="R31" s="299"/>
      <c r="S31" s="299"/>
      <c r="T31" s="299"/>
      <c r="U31" s="300" t="str">
        <f>IF(請求者控!U31="","",請求者控!U31)</f>
        <v/>
      </c>
      <c r="V31" s="300"/>
      <c r="W31" s="300"/>
      <c r="X31" s="300"/>
      <c r="Y31" s="300" t="str">
        <f>IF(請求者控!Y31="","",請求者控!Y31)</f>
        <v/>
      </c>
      <c r="Z31" s="300"/>
      <c r="AA31" s="300"/>
      <c r="AB31" s="300"/>
      <c r="AC31" s="300" t="str">
        <f t="shared" si="0"/>
        <v/>
      </c>
      <c r="AD31" s="300"/>
      <c r="AE31" s="300"/>
      <c r="AF31" s="300"/>
      <c r="AG31" s="299" t="str">
        <f t="shared" si="1"/>
        <v/>
      </c>
      <c r="AH31" s="299"/>
      <c r="AI31" s="299"/>
      <c r="AJ31" s="301"/>
    </row>
    <row r="32" spans="1:36" ht="20.100000000000001" customHeight="1" x14ac:dyDescent="0.15">
      <c r="A32" s="240" t="s">
        <v>0</v>
      </c>
      <c r="B32" s="241"/>
      <c r="C32" s="241"/>
      <c r="D32" s="241"/>
      <c r="E32" s="241"/>
      <c r="F32" s="241"/>
      <c r="G32" s="241"/>
      <c r="H32" s="241"/>
      <c r="I32" s="241"/>
      <c r="J32" s="241"/>
      <c r="K32" s="241"/>
      <c r="L32" s="241"/>
      <c r="M32" s="241"/>
      <c r="N32" s="241"/>
      <c r="O32" s="241"/>
      <c r="P32" s="241"/>
      <c r="Q32" s="302" t="str">
        <f>IF(Q24="","",SUM(Q24:T31))</f>
        <v/>
      </c>
      <c r="R32" s="299"/>
      <c r="S32" s="299"/>
      <c r="T32" s="299"/>
      <c r="U32" s="303" t="str">
        <f>IF(U24="","",SUM(U24:X31))</f>
        <v/>
      </c>
      <c r="V32" s="304"/>
      <c r="W32" s="304"/>
      <c r="X32" s="304"/>
      <c r="Y32" s="303" t="str">
        <f>IF(Y24="","",SUM(Y24:AB31))</f>
        <v/>
      </c>
      <c r="Z32" s="304"/>
      <c r="AA32" s="304"/>
      <c r="AB32" s="305"/>
      <c r="AC32" s="304" t="str">
        <f>IF(AC24="","",SUM(AC24:AF31))</f>
        <v/>
      </c>
      <c r="AD32" s="304"/>
      <c r="AE32" s="304"/>
      <c r="AF32" s="305"/>
      <c r="AG32" s="304" t="str">
        <f>IF(AG24="","",SUM(AG24:AJ31))</f>
        <v/>
      </c>
      <c r="AH32" s="304"/>
      <c r="AI32" s="304"/>
      <c r="AJ32" s="305"/>
    </row>
    <row r="33" spans="2:38" ht="5.0999999999999996" customHeight="1" x14ac:dyDescent="0.15"/>
    <row r="34" spans="2:38" ht="38.1" customHeight="1" x14ac:dyDescent="0.15">
      <c r="B34" s="26"/>
    </row>
    <row r="35" spans="2:38" ht="12" customHeight="1" x14ac:dyDescent="0.15">
      <c r="AL35" s="27" t="s">
        <v>38</v>
      </c>
    </row>
  </sheetData>
  <mergeCells count="139">
    <mergeCell ref="A30:D30"/>
    <mergeCell ref="A31:D31"/>
    <mergeCell ref="A24:D24"/>
    <mergeCell ref="A25:D25"/>
    <mergeCell ref="A26:D26"/>
    <mergeCell ref="A27:D27"/>
    <mergeCell ref="A28:D28"/>
    <mergeCell ref="A29:D29"/>
    <mergeCell ref="AD2:AJ2"/>
    <mergeCell ref="E30:P30"/>
    <mergeCell ref="Q30:T30"/>
    <mergeCell ref="U30:X30"/>
    <mergeCell ref="Y30:AB30"/>
    <mergeCell ref="AC30:AF30"/>
    <mergeCell ref="AG30:AJ30"/>
    <mergeCell ref="E29:P29"/>
    <mergeCell ref="Q29:T29"/>
    <mergeCell ref="U29:X29"/>
    <mergeCell ref="Y29:AB29"/>
    <mergeCell ref="AC29:AF29"/>
    <mergeCell ref="AG29:AJ29"/>
    <mergeCell ref="E28:P28"/>
    <mergeCell ref="Q28:T28"/>
    <mergeCell ref="U28:X28"/>
    <mergeCell ref="A32:P32"/>
    <mergeCell ref="Q32:T32"/>
    <mergeCell ref="U32:X32"/>
    <mergeCell ref="Y32:AB32"/>
    <mergeCell ref="AC32:AF32"/>
    <mergeCell ref="AG32:AJ32"/>
    <mergeCell ref="E31:P31"/>
    <mergeCell ref="Q31:T31"/>
    <mergeCell ref="U31:X31"/>
    <mergeCell ref="Y31:AB31"/>
    <mergeCell ref="AC31:AF31"/>
    <mergeCell ref="AG31:AJ31"/>
    <mergeCell ref="Y28:AB28"/>
    <mergeCell ref="AC28:AF28"/>
    <mergeCell ref="AG28:AJ28"/>
    <mergeCell ref="E27:P27"/>
    <mergeCell ref="Q27:T27"/>
    <mergeCell ref="U27:X27"/>
    <mergeCell ref="Y27:AB27"/>
    <mergeCell ref="AC27:AF27"/>
    <mergeCell ref="AG27:AJ27"/>
    <mergeCell ref="E26:P26"/>
    <mergeCell ref="Q26:T26"/>
    <mergeCell ref="U26:X26"/>
    <mergeCell ref="Y26:AB26"/>
    <mergeCell ref="AC26:AF26"/>
    <mergeCell ref="AG26:AJ26"/>
    <mergeCell ref="E25:P25"/>
    <mergeCell ref="Q25:T25"/>
    <mergeCell ref="U25:X25"/>
    <mergeCell ref="Y25:AB25"/>
    <mergeCell ref="AC25:AF25"/>
    <mergeCell ref="AG25:AJ25"/>
    <mergeCell ref="AG23:AJ23"/>
    <mergeCell ref="E24:P24"/>
    <mergeCell ref="Q24:T24"/>
    <mergeCell ref="U24:X24"/>
    <mergeCell ref="Y24:AB24"/>
    <mergeCell ref="AC24:AF24"/>
    <mergeCell ref="AG24:AJ24"/>
    <mergeCell ref="A23:D23"/>
    <mergeCell ref="E23:P23"/>
    <mergeCell ref="Q23:T23"/>
    <mergeCell ref="U23:X23"/>
    <mergeCell ref="Y23:AB23"/>
    <mergeCell ref="AC23:AF23"/>
    <mergeCell ref="X12:AG12"/>
    <mergeCell ref="B11:F12"/>
    <mergeCell ref="AG19:AG20"/>
    <mergeCell ref="AH19:AH20"/>
    <mergeCell ref="AI19:AI20"/>
    <mergeCell ref="AJ19:AJ20"/>
    <mergeCell ref="A20:G21"/>
    <mergeCell ref="H20:M21"/>
    <mergeCell ref="V21:X21"/>
    <mergeCell ref="AA19:AA20"/>
    <mergeCell ref="AB19:AB20"/>
    <mergeCell ref="AC19:AC20"/>
    <mergeCell ref="AD19:AD20"/>
    <mergeCell ref="AE19:AE20"/>
    <mergeCell ref="AF19:AF20"/>
    <mergeCell ref="A19:G19"/>
    <mergeCell ref="H19:M19"/>
    <mergeCell ref="N19:R21"/>
    <mergeCell ref="V19:X20"/>
    <mergeCell ref="Y19:Y20"/>
    <mergeCell ref="Z19:Z20"/>
    <mergeCell ref="X8:AJ9"/>
    <mergeCell ref="AI3:AJ4"/>
    <mergeCell ref="B13:F14"/>
    <mergeCell ref="G13:H14"/>
    <mergeCell ref="V17:W18"/>
    <mergeCell ref="X17:AC18"/>
    <mergeCell ref="AD17:AE18"/>
    <mergeCell ref="AF17:AJ18"/>
    <mergeCell ref="A18:G18"/>
    <mergeCell ref="H18:M18"/>
    <mergeCell ref="N18:R18"/>
    <mergeCell ref="I15:R16"/>
    <mergeCell ref="V16:W16"/>
    <mergeCell ref="X16:AC16"/>
    <mergeCell ref="AD16:AE16"/>
    <mergeCell ref="AF16:AJ16"/>
    <mergeCell ref="B15:F16"/>
    <mergeCell ref="AH11:AJ13"/>
    <mergeCell ref="I13:R14"/>
    <mergeCell ref="V13:W13"/>
    <mergeCell ref="X13:AG13"/>
    <mergeCell ref="V10:W11"/>
    <mergeCell ref="X10:AG11"/>
    <mergeCell ref="V12:W12"/>
    <mergeCell ref="I11:R12"/>
    <mergeCell ref="M1:Y1"/>
    <mergeCell ref="N2:X2"/>
    <mergeCell ref="A3:O3"/>
    <mergeCell ref="V3:Z3"/>
    <mergeCell ref="AA3:AB4"/>
    <mergeCell ref="AC3:AD4"/>
    <mergeCell ref="AE3:AF4"/>
    <mergeCell ref="AG3:AH4"/>
    <mergeCell ref="V5:W7"/>
    <mergeCell ref="X5:AJ7"/>
    <mergeCell ref="A8:C9"/>
    <mergeCell ref="D8:R9"/>
    <mergeCell ref="V4:Z4"/>
    <mergeCell ref="A5:D6"/>
    <mergeCell ref="E5:E6"/>
    <mergeCell ref="F5:F6"/>
    <mergeCell ref="G5:G6"/>
    <mergeCell ref="H5:H6"/>
    <mergeCell ref="I5:I6"/>
    <mergeCell ref="J5:J6"/>
    <mergeCell ref="K5:K6"/>
    <mergeCell ref="L5:L6"/>
    <mergeCell ref="V8:W9"/>
  </mergeCells>
  <phoneticPr fontId="2"/>
  <pageMargins left="1.1811023622047245" right="0" top="0.39370078740157483" bottom="0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L35"/>
  <sheetViews>
    <sheetView workbookViewId="0"/>
  </sheetViews>
  <sheetFormatPr defaultColWidth="3.625" defaultRowHeight="13.5" x14ac:dyDescent="0.15"/>
  <cols>
    <col min="1" max="4" width="3.375" style="28" customWidth="1"/>
    <col min="5" max="36" width="3.625" style="28"/>
    <col min="37" max="40" width="1.625" style="28" customWidth="1"/>
    <col min="41" max="256" width="3.625" style="28"/>
    <col min="257" max="260" width="3.375" style="28" customWidth="1"/>
    <col min="261" max="512" width="3.625" style="28"/>
    <col min="513" max="516" width="3.375" style="28" customWidth="1"/>
    <col min="517" max="768" width="3.625" style="28"/>
    <col min="769" max="772" width="3.375" style="28" customWidth="1"/>
    <col min="773" max="1024" width="3.625" style="28"/>
    <col min="1025" max="1028" width="3.375" style="28" customWidth="1"/>
    <col min="1029" max="1280" width="3.625" style="28"/>
    <col min="1281" max="1284" width="3.375" style="28" customWidth="1"/>
    <col min="1285" max="1536" width="3.625" style="28"/>
    <col min="1537" max="1540" width="3.375" style="28" customWidth="1"/>
    <col min="1541" max="1792" width="3.625" style="28"/>
    <col min="1793" max="1796" width="3.375" style="28" customWidth="1"/>
    <col min="1797" max="2048" width="3.625" style="28"/>
    <col min="2049" max="2052" width="3.375" style="28" customWidth="1"/>
    <col min="2053" max="2304" width="3.625" style="28"/>
    <col min="2305" max="2308" width="3.375" style="28" customWidth="1"/>
    <col min="2309" max="2560" width="3.625" style="28"/>
    <col min="2561" max="2564" width="3.375" style="28" customWidth="1"/>
    <col min="2565" max="2816" width="3.625" style="28"/>
    <col min="2817" max="2820" width="3.375" style="28" customWidth="1"/>
    <col min="2821" max="3072" width="3.625" style="28"/>
    <col min="3073" max="3076" width="3.375" style="28" customWidth="1"/>
    <col min="3077" max="3328" width="3.625" style="28"/>
    <col min="3329" max="3332" width="3.375" style="28" customWidth="1"/>
    <col min="3333" max="3584" width="3.625" style="28"/>
    <col min="3585" max="3588" width="3.375" style="28" customWidth="1"/>
    <col min="3589" max="3840" width="3.625" style="28"/>
    <col min="3841" max="3844" width="3.375" style="28" customWidth="1"/>
    <col min="3845" max="4096" width="3.625" style="28"/>
    <col min="4097" max="4100" width="3.375" style="28" customWidth="1"/>
    <col min="4101" max="4352" width="3.625" style="28"/>
    <col min="4353" max="4356" width="3.375" style="28" customWidth="1"/>
    <col min="4357" max="4608" width="3.625" style="28"/>
    <col min="4609" max="4612" width="3.375" style="28" customWidth="1"/>
    <col min="4613" max="4864" width="3.625" style="28"/>
    <col min="4865" max="4868" width="3.375" style="28" customWidth="1"/>
    <col min="4869" max="5120" width="3.625" style="28"/>
    <col min="5121" max="5124" width="3.375" style="28" customWidth="1"/>
    <col min="5125" max="5376" width="3.625" style="28"/>
    <col min="5377" max="5380" width="3.375" style="28" customWidth="1"/>
    <col min="5381" max="5632" width="3.625" style="28"/>
    <col min="5633" max="5636" width="3.375" style="28" customWidth="1"/>
    <col min="5637" max="5888" width="3.625" style="28"/>
    <col min="5889" max="5892" width="3.375" style="28" customWidth="1"/>
    <col min="5893" max="6144" width="3.625" style="28"/>
    <col min="6145" max="6148" width="3.375" style="28" customWidth="1"/>
    <col min="6149" max="6400" width="3.625" style="28"/>
    <col min="6401" max="6404" width="3.375" style="28" customWidth="1"/>
    <col min="6405" max="6656" width="3.625" style="28"/>
    <col min="6657" max="6660" width="3.375" style="28" customWidth="1"/>
    <col min="6661" max="6912" width="3.625" style="28"/>
    <col min="6913" max="6916" width="3.375" style="28" customWidth="1"/>
    <col min="6917" max="7168" width="3.625" style="28"/>
    <col min="7169" max="7172" width="3.375" style="28" customWidth="1"/>
    <col min="7173" max="7424" width="3.625" style="28"/>
    <col min="7425" max="7428" width="3.375" style="28" customWidth="1"/>
    <col min="7429" max="7680" width="3.625" style="28"/>
    <col min="7681" max="7684" width="3.375" style="28" customWidth="1"/>
    <col min="7685" max="7936" width="3.625" style="28"/>
    <col min="7937" max="7940" width="3.375" style="28" customWidth="1"/>
    <col min="7941" max="8192" width="3.625" style="28"/>
    <col min="8193" max="8196" width="3.375" style="28" customWidth="1"/>
    <col min="8197" max="8448" width="3.625" style="28"/>
    <col min="8449" max="8452" width="3.375" style="28" customWidth="1"/>
    <col min="8453" max="8704" width="3.625" style="28"/>
    <col min="8705" max="8708" width="3.375" style="28" customWidth="1"/>
    <col min="8709" max="8960" width="3.625" style="28"/>
    <col min="8961" max="8964" width="3.375" style="28" customWidth="1"/>
    <col min="8965" max="9216" width="3.625" style="28"/>
    <col min="9217" max="9220" width="3.375" style="28" customWidth="1"/>
    <col min="9221" max="9472" width="3.625" style="28"/>
    <col min="9473" max="9476" width="3.375" style="28" customWidth="1"/>
    <col min="9477" max="9728" width="3.625" style="28"/>
    <col min="9729" max="9732" width="3.375" style="28" customWidth="1"/>
    <col min="9733" max="9984" width="3.625" style="28"/>
    <col min="9985" max="9988" width="3.375" style="28" customWidth="1"/>
    <col min="9989" max="10240" width="3.625" style="28"/>
    <col min="10241" max="10244" width="3.375" style="28" customWidth="1"/>
    <col min="10245" max="10496" width="3.625" style="28"/>
    <col min="10497" max="10500" width="3.375" style="28" customWidth="1"/>
    <col min="10501" max="10752" width="3.625" style="28"/>
    <col min="10753" max="10756" width="3.375" style="28" customWidth="1"/>
    <col min="10757" max="11008" width="3.625" style="28"/>
    <col min="11009" max="11012" width="3.375" style="28" customWidth="1"/>
    <col min="11013" max="11264" width="3.625" style="28"/>
    <col min="11265" max="11268" width="3.375" style="28" customWidth="1"/>
    <col min="11269" max="11520" width="3.625" style="28"/>
    <col min="11521" max="11524" width="3.375" style="28" customWidth="1"/>
    <col min="11525" max="11776" width="3.625" style="28"/>
    <col min="11777" max="11780" width="3.375" style="28" customWidth="1"/>
    <col min="11781" max="12032" width="3.625" style="28"/>
    <col min="12033" max="12036" width="3.375" style="28" customWidth="1"/>
    <col min="12037" max="12288" width="3.625" style="28"/>
    <col min="12289" max="12292" width="3.375" style="28" customWidth="1"/>
    <col min="12293" max="12544" width="3.625" style="28"/>
    <col min="12545" max="12548" width="3.375" style="28" customWidth="1"/>
    <col min="12549" max="12800" width="3.625" style="28"/>
    <col min="12801" max="12804" width="3.375" style="28" customWidth="1"/>
    <col min="12805" max="13056" width="3.625" style="28"/>
    <col min="13057" max="13060" width="3.375" style="28" customWidth="1"/>
    <col min="13061" max="13312" width="3.625" style="28"/>
    <col min="13313" max="13316" width="3.375" style="28" customWidth="1"/>
    <col min="13317" max="13568" width="3.625" style="28"/>
    <col min="13569" max="13572" width="3.375" style="28" customWidth="1"/>
    <col min="13573" max="13824" width="3.625" style="28"/>
    <col min="13825" max="13828" width="3.375" style="28" customWidth="1"/>
    <col min="13829" max="14080" width="3.625" style="28"/>
    <col min="14081" max="14084" width="3.375" style="28" customWidth="1"/>
    <col min="14085" max="14336" width="3.625" style="28"/>
    <col min="14337" max="14340" width="3.375" style="28" customWidth="1"/>
    <col min="14341" max="14592" width="3.625" style="28"/>
    <col min="14593" max="14596" width="3.375" style="28" customWidth="1"/>
    <col min="14597" max="14848" width="3.625" style="28"/>
    <col min="14849" max="14852" width="3.375" style="28" customWidth="1"/>
    <col min="14853" max="15104" width="3.625" style="28"/>
    <col min="15105" max="15108" width="3.375" style="28" customWidth="1"/>
    <col min="15109" max="15360" width="3.625" style="28"/>
    <col min="15361" max="15364" width="3.375" style="28" customWidth="1"/>
    <col min="15365" max="15616" width="3.625" style="28"/>
    <col min="15617" max="15620" width="3.375" style="28" customWidth="1"/>
    <col min="15621" max="15872" width="3.625" style="28"/>
    <col min="15873" max="15876" width="3.375" style="28" customWidth="1"/>
    <col min="15877" max="16128" width="3.625" style="28"/>
    <col min="16129" max="16132" width="3.375" style="28" customWidth="1"/>
    <col min="16133" max="16384" width="3.625" style="28"/>
  </cols>
  <sheetData>
    <row r="1" spans="1:36" ht="27" customHeight="1" x14ac:dyDescent="0.15">
      <c r="B1" s="29"/>
      <c r="C1" s="29"/>
      <c r="D1" s="29"/>
      <c r="E1" s="29"/>
      <c r="F1" s="29"/>
      <c r="G1" s="29"/>
      <c r="H1" s="29"/>
      <c r="I1" s="29"/>
      <c r="J1" s="29"/>
      <c r="K1" s="29"/>
      <c r="L1" s="47"/>
      <c r="M1" s="405" t="s">
        <v>25</v>
      </c>
      <c r="N1" s="405"/>
      <c r="O1" s="405"/>
      <c r="P1" s="405"/>
      <c r="Q1" s="405"/>
      <c r="R1" s="405"/>
      <c r="S1" s="405"/>
      <c r="T1" s="405"/>
      <c r="U1" s="405"/>
      <c r="V1" s="405"/>
      <c r="W1" s="405"/>
      <c r="X1" s="405"/>
      <c r="Y1" s="405"/>
      <c r="Z1" s="48"/>
      <c r="AA1" s="30" t="s">
        <v>39</v>
      </c>
      <c r="AB1" s="29"/>
      <c r="AC1" s="29"/>
      <c r="AD1" s="29"/>
      <c r="AE1" s="29"/>
      <c r="AF1" s="29"/>
      <c r="AG1" s="29"/>
      <c r="AH1" s="29"/>
      <c r="AI1" s="29"/>
      <c r="AJ1" s="29"/>
    </row>
    <row r="2" spans="1:36" ht="21" customHeight="1" x14ac:dyDescent="0.15">
      <c r="N2" s="406" t="s">
        <v>24</v>
      </c>
      <c r="O2" s="406"/>
      <c r="P2" s="406"/>
      <c r="Q2" s="406"/>
      <c r="R2" s="406"/>
      <c r="S2" s="406"/>
      <c r="T2" s="406"/>
      <c r="U2" s="406"/>
      <c r="V2" s="406"/>
      <c r="W2" s="406"/>
      <c r="X2" s="406"/>
      <c r="Y2" s="31"/>
      <c r="Z2" s="31"/>
      <c r="AA2" s="31"/>
      <c r="AB2" s="31"/>
      <c r="AC2" s="31"/>
      <c r="AD2" s="407" t="str">
        <f>請求者控!$AD$2</f>
        <v>年　　月　　日</v>
      </c>
      <c r="AE2" s="407"/>
      <c r="AF2" s="407"/>
      <c r="AG2" s="407"/>
      <c r="AH2" s="407"/>
      <c r="AI2" s="407"/>
      <c r="AJ2" s="407"/>
    </row>
    <row r="3" spans="1:36" ht="21" customHeight="1" x14ac:dyDescent="0.15">
      <c r="A3" s="408" t="s">
        <v>29</v>
      </c>
      <c r="B3" s="408"/>
      <c r="C3" s="408"/>
      <c r="D3" s="408"/>
      <c r="E3" s="408"/>
      <c r="F3" s="408"/>
      <c r="G3" s="408"/>
      <c r="H3" s="408"/>
      <c r="I3" s="408"/>
      <c r="J3" s="408"/>
      <c r="K3" s="408"/>
      <c r="L3" s="408"/>
      <c r="M3" s="408"/>
      <c r="N3" s="408"/>
      <c r="O3" s="408"/>
      <c r="V3" s="391" t="s">
        <v>23</v>
      </c>
      <c r="W3" s="392"/>
      <c r="X3" s="392"/>
      <c r="Y3" s="392"/>
      <c r="Z3" s="392"/>
      <c r="AA3" s="409" t="str">
        <f>+IF(請求者控!AA3="","",請求者控!AA3)</f>
        <v/>
      </c>
      <c r="AB3" s="410"/>
      <c r="AC3" s="410" t="str">
        <f>+IF(請求者控!AC3="","",請求者控!AC3)</f>
        <v/>
      </c>
      <c r="AD3" s="410"/>
      <c r="AE3" s="410" t="str">
        <f>+IF(請求者控!AE3="","",請求者控!AE3)</f>
        <v/>
      </c>
      <c r="AF3" s="410"/>
      <c r="AG3" s="410" t="str">
        <f>+IF(請求者控!AG3="","",請求者控!AG3)</f>
        <v/>
      </c>
      <c r="AH3" s="410"/>
      <c r="AI3" s="410" t="str">
        <f>+IF(請求者控!AI3="","",請求者控!AI3)</f>
        <v/>
      </c>
      <c r="AJ3" s="413"/>
    </row>
    <row r="4" spans="1:36" ht="21" customHeight="1" x14ac:dyDescent="0.15">
      <c r="V4" s="421" t="s">
        <v>30</v>
      </c>
      <c r="W4" s="422"/>
      <c r="X4" s="422"/>
      <c r="Y4" s="422"/>
      <c r="Z4" s="422"/>
      <c r="AA4" s="411"/>
      <c r="AB4" s="412"/>
      <c r="AC4" s="412"/>
      <c r="AD4" s="412"/>
      <c r="AE4" s="412"/>
      <c r="AF4" s="412"/>
      <c r="AG4" s="412"/>
      <c r="AH4" s="412"/>
      <c r="AI4" s="412"/>
      <c r="AJ4" s="414"/>
    </row>
    <row r="5" spans="1:36" ht="12" customHeight="1" x14ac:dyDescent="0.15">
      <c r="A5" s="417" t="s">
        <v>22</v>
      </c>
      <c r="B5" s="417"/>
      <c r="C5" s="417"/>
      <c r="D5" s="417"/>
      <c r="E5" s="423" t="str">
        <f>IF(請求者控!E$5="","",請求者控!E$5)</f>
        <v/>
      </c>
      <c r="F5" s="425" t="str">
        <f>IF(請求者控!F$5="","",請求者控!F$5)</f>
        <v/>
      </c>
      <c r="G5" s="425" t="str">
        <f>IF(請求者控!G$5="","",請求者控!G$5)</f>
        <v/>
      </c>
      <c r="H5" s="425" t="str">
        <f>IF(請求者控!H$5="","",請求者控!H$5)</f>
        <v/>
      </c>
      <c r="I5" s="425" t="str">
        <f>IF(請求者控!I$5="","",請求者控!I$5)</f>
        <v/>
      </c>
      <c r="J5" s="425" t="str">
        <f>IF(請求者控!J$5="","",請求者控!J$5)</f>
        <v/>
      </c>
      <c r="K5" s="425" t="str">
        <f>IF(請求者控!K$5="","",請求者控!K$5)</f>
        <v/>
      </c>
      <c r="L5" s="385" t="str">
        <f>IF(請求者控!L$5="","",請求者控!L$5)</f>
        <v/>
      </c>
      <c r="V5" s="346" t="s">
        <v>47</v>
      </c>
      <c r="W5" s="347"/>
      <c r="X5" s="221">
        <f>請求者控!$X$5</f>
        <v>0</v>
      </c>
      <c r="Y5" s="221"/>
      <c r="Z5" s="221"/>
      <c r="AA5" s="221"/>
      <c r="AB5" s="221"/>
      <c r="AC5" s="221"/>
      <c r="AD5" s="221"/>
      <c r="AE5" s="221"/>
      <c r="AF5" s="221"/>
      <c r="AG5" s="221"/>
      <c r="AH5" s="221"/>
      <c r="AI5" s="221"/>
      <c r="AJ5" s="387"/>
    </row>
    <row r="6" spans="1:36" ht="12" customHeight="1" x14ac:dyDescent="0.15">
      <c r="A6" s="417"/>
      <c r="B6" s="417"/>
      <c r="C6" s="417"/>
      <c r="D6" s="417"/>
      <c r="E6" s="424"/>
      <c r="F6" s="426"/>
      <c r="G6" s="426"/>
      <c r="H6" s="426"/>
      <c r="I6" s="426"/>
      <c r="J6" s="426"/>
      <c r="K6" s="426"/>
      <c r="L6" s="386"/>
      <c r="V6" s="346"/>
      <c r="W6" s="347"/>
      <c r="X6" s="221"/>
      <c r="Y6" s="221"/>
      <c r="Z6" s="221"/>
      <c r="AA6" s="221"/>
      <c r="AB6" s="221"/>
      <c r="AC6" s="221"/>
      <c r="AD6" s="221"/>
      <c r="AE6" s="221"/>
      <c r="AF6" s="221"/>
      <c r="AG6" s="221"/>
      <c r="AH6" s="221"/>
      <c r="AI6" s="221"/>
      <c r="AJ6" s="387"/>
    </row>
    <row r="7" spans="1:36" ht="12" customHeight="1" x14ac:dyDescent="0.15">
      <c r="V7" s="415"/>
      <c r="W7" s="416"/>
      <c r="X7" s="221"/>
      <c r="Y7" s="221"/>
      <c r="Z7" s="221"/>
      <c r="AA7" s="221"/>
      <c r="AB7" s="221"/>
      <c r="AC7" s="221"/>
      <c r="AD7" s="221"/>
      <c r="AE7" s="221"/>
      <c r="AF7" s="221"/>
      <c r="AG7" s="221"/>
      <c r="AH7" s="221"/>
      <c r="AI7" s="221"/>
      <c r="AJ7" s="387"/>
    </row>
    <row r="8" spans="1:36" ht="12" customHeight="1" x14ac:dyDescent="0.15">
      <c r="A8" s="417" t="s">
        <v>21</v>
      </c>
      <c r="B8" s="417"/>
      <c r="C8" s="417"/>
      <c r="D8" s="419">
        <f>請求者控!$D$8</f>
        <v>0</v>
      </c>
      <c r="E8" s="419"/>
      <c r="F8" s="419"/>
      <c r="G8" s="419"/>
      <c r="H8" s="419"/>
      <c r="I8" s="419"/>
      <c r="J8" s="419"/>
      <c r="K8" s="419"/>
      <c r="L8" s="419"/>
      <c r="M8" s="419"/>
      <c r="N8" s="419"/>
      <c r="O8" s="419"/>
      <c r="P8" s="419"/>
      <c r="Q8" s="419"/>
      <c r="R8" s="419"/>
      <c r="V8" s="346" t="s">
        <v>48</v>
      </c>
      <c r="W8" s="347"/>
      <c r="X8" s="221">
        <f>請求者控!$X$8</f>
        <v>0</v>
      </c>
      <c r="Y8" s="221"/>
      <c r="Z8" s="221"/>
      <c r="AA8" s="221"/>
      <c r="AB8" s="221"/>
      <c r="AC8" s="221"/>
      <c r="AD8" s="221"/>
      <c r="AE8" s="221"/>
      <c r="AF8" s="221"/>
      <c r="AG8" s="221"/>
      <c r="AH8" s="221"/>
      <c r="AI8" s="221"/>
      <c r="AJ8" s="387"/>
    </row>
    <row r="9" spans="1:36" ht="12" customHeight="1" x14ac:dyDescent="0.15">
      <c r="A9" s="418"/>
      <c r="B9" s="418"/>
      <c r="C9" s="418"/>
      <c r="D9" s="420"/>
      <c r="E9" s="420"/>
      <c r="F9" s="420"/>
      <c r="G9" s="420"/>
      <c r="H9" s="420"/>
      <c r="I9" s="420"/>
      <c r="J9" s="420"/>
      <c r="K9" s="420"/>
      <c r="L9" s="420"/>
      <c r="M9" s="420"/>
      <c r="N9" s="420"/>
      <c r="O9" s="420"/>
      <c r="P9" s="420"/>
      <c r="Q9" s="420"/>
      <c r="R9" s="420"/>
      <c r="V9" s="346"/>
      <c r="W9" s="347"/>
      <c r="X9" s="221"/>
      <c r="Y9" s="221"/>
      <c r="Z9" s="221"/>
      <c r="AA9" s="221"/>
      <c r="AB9" s="221"/>
      <c r="AC9" s="221"/>
      <c r="AD9" s="221"/>
      <c r="AE9" s="221"/>
      <c r="AF9" s="221"/>
      <c r="AG9" s="221"/>
      <c r="AH9" s="221"/>
      <c r="AI9" s="221"/>
      <c r="AJ9" s="387"/>
    </row>
    <row r="10" spans="1:36" ht="12" customHeight="1" x14ac:dyDescent="0.15">
      <c r="V10" s="346" t="s">
        <v>49</v>
      </c>
      <c r="W10" s="347"/>
      <c r="X10" s="221">
        <f>請求者控!$X$10</f>
        <v>0</v>
      </c>
      <c r="Y10" s="221"/>
      <c r="Z10" s="221"/>
      <c r="AA10" s="221"/>
      <c r="AB10" s="221"/>
      <c r="AC10" s="221"/>
      <c r="AD10" s="221"/>
      <c r="AE10" s="221"/>
      <c r="AF10" s="221"/>
      <c r="AG10" s="221"/>
      <c r="AH10" s="87"/>
      <c r="AI10" s="87"/>
      <c r="AJ10" s="89"/>
    </row>
    <row r="11" spans="1:36" ht="15" customHeight="1" x14ac:dyDescent="0.15">
      <c r="A11" s="49"/>
      <c r="B11" s="340" t="s">
        <v>20</v>
      </c>
      <c r="C11" s="340"/>
      <c r="D11" s="340"/>
      <c r="E11" s="340"/>
      <c r="F11" s="340"/>
      <c r="G11" s="98"/>
      <c r="H11" s="50"/>
      <c r="I11" s="348">
        <f>請求者控!$I$11</f>
        <v>0</v>
      </c>
      <c r="J11" s="349"/>
      <c r="K11" s="349"/>
      <c r="L11" s="349"/>
      <c r="M11" s="349"/>
      <c r="N11" s="349"/>
      <c r="O11" s="349"/>
      <c r="P11" s="349"/>
      <c r="Q11" s="349"/>
      <c r="R11" s="350"/>
      <c r="V11" s="346"/>
      <c r="W11" s="347"/>
      <c r="X11" s="221"/>
      <c r="Y11" s="221"/>
      <c r="Z11" s="221"/>
      <c r="AA11" s="221"/>
      <c r="AB11" s="221"/>
      <c r="AC11" s="221"/>
      <c r="AD11" s="221"/>
      <c r="AE11" s="221"/>
      <c r="AF11" s="221"/>
      <c r="AG11" s="221"/>
      <c r="AH11" s="353"/>
      <c r="AI11" s="353"/>
      <c r="AJ11" s="354"/>
    </row>
    <row r="12" spans="1:36" ht="21" customHeight="1" x14ac:dyDescent="0.15">
      <c r="A12" s="51"/>
      <c r="B12" s="341"/>
      <c r="C12" s="341"/>
      <c r="D12" s="341"/>
      <c r="E12" s="341"/>
      <c r="F12" s="341"/>
      <c r="G12" s="96"/>
      <c r="I12" s="351"/>
      <c r="J12" s="204"/>
      <c r="K12" s="204"/>
      <c r="L12" s="204"/>
      <c r="M12" s="204"/>
      <c r="N12" s="204"/>
      <c r="O12" s="204"/>
      <c r="P12" s="204"/>
      <c r="Q12" s="204"/>
      <c r="R12" s="352"/>
      <c r="V12" s="346" t="s">
        <v>50</v>
      </c>
      <c r="W12" s="347"/>
      <c r="X12" s="221">
        <f>請求者控!$X$12</f>
        <v>0</v>
      </c>
      <c r="Y12" s="221"/>
      <c r="Z12" s="221"/>
      <c r="AA12" s="221"/>
      <c r="AB12" s="221"/>
      <c r="AC12" s="221"/>
      <c r="AD12" s="221"/>
      <c r="AE12" s="221"/>
      <c r="AF12" s="221"/>
      <c r="AG12" s="221"/>
      <c r="AH12" s="353"/>
      <c r="AI12" s="353"/>
      <c r="AJ12" s="354"/>
    </row>
    <row r="13" spans="1:36" ht="21" customHeight="1" x14ac:dyDescent="0.15">
      <c r="A13" s="49"/>
      <c r="B13" s="340" t="s">
        <v>19</v>
      </c>
      <c r="C13" s="340"/>
      <c r="D13" s="340"/>
      <c r="E13" s="340"/>
      <c r="F13" s="340"/>
      <c r="G13" s="342">
        <v>0.08</v>
      </c>
      <c r="H13" s="343"/>
      <c r="I13" s="348">
        <f>ROUNDDOWN(I11*0.08,)</f>
        <v>0</v>
      </c>
      <c r="J13" s="349"/>
      <c r="K13" s="349"/>
      <c r="L13" s="349"/>
      <c r="M13" s="349"/>
      <c r="N13" s="349"/>
      <c r="O13" s="349"/>
      <c r="P13" s="349"/>
      <c r="Q13" s="349"/>
      <c r="R13" s="350"/>
      <c r="V13" s="388" t="s">
        <v>51</v>
      </c>
      <c r="W13" s="389"/>
      <c r="X13" s="390">
        <f>請求者控!$X$13</f>
        <v>0</v>
      </c>
      <c r="Y13" s="390"/>
      <c r="Z13" s="390"/>
      <c r="AA13" s="390"/>
      <c r="AB13" s="390"/>
      <c r="AC13" s="390"/>
      <c r="AD13" s="390"/>
      <c r="AE13" s="390"/>
      <c r="AF13" s="390"/>
      <c r="AG13" s="390"/>
      <c r="AH13" s="355"/>
      <c r="AI13" s="355"/>
      <c r="AJ13" s="356"/>
    </row>
    <row r="14" spans="1:36" ht="15" customHeight="1" x14ac:dyDescent="0.15">
      <c r="A14" s="52"/>
      <c r="B14" s="341"/>
      <c r="C14" s="341"/>
      <c r="D14" s="341"/>
      <c r="E14" s="341"/>
      <c r="F14" s="341"/>
      <c r="G14" s="344"/>
      <c r="H14" s="345"/>
      <c r="I14" s="379"/>
      <c r="J14" s="380"/>
      <c r="K14" s="380"/>
      <c r="L14" s="380"/>
      <c r="M14" s="380"/>
      <c r="N14" s="380"/>
      <c r="O14" s="380"/>
      <c r="P14" s="380"/>
      <c r="Q14" s="380"/>
      <c r="R14" s="381"/>
      <c r="X14" s="32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</row>
    <row r="15" spans="1:36" ht="15" customHeight="1" x14ac:dyDescent="0.15">
      <c r="A15" s="51"/>
      <c r="B15" s="340" t="s">
        <v>18</v>
      </c>
      <c r="C15" s="340"/>
      <c r="D15" s="340"/>
      <c r="E15" s="340"/>
      <c r="F15" s="340"/>
      <c r="G15" s="96"/>
      <c r="I15" s="351">
        <f>SUM(I11:R14)</f>
        <v>0</v>
      </c>
      <c r="J15" s="204"/>
      <c r="K15" s="204"/>
      <c r="L15" s="204"/>
      <c r="M15" s="204"/>
      <c r="N15" s="204"/>
      <c r="O15" s="204"/>
      <c r="P15" s="204"/>
      <c r="Q15" s="204"/>
      <c r="R15" s="352"/>
      <c r="X15" s="32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</row>
    <row r="16" spans="1:36" ht="21" customHeight="1" x14ac:dyDescent="0.15">
      <c r="A16" s="52"/>
      <c r="B16" s="341"/>
      <c r="C16" s="341"/>
      <c r="D16" s="341"/>
      <c r="E16" s="341"/>
      <c r="F16" s="341"/>
      <c r="G16" s="97"/>
      <c r="H16" s="48"/>
      <c r="I16" s="379"/>
      <c r="J16" s="380"/>
      <c r="K16" s="380"/>
      <c r="L16" s="380"/>
      <c r="M16" s="380"/>
      <c r="N16" s="380"/>
      <c r="O16" s="380"/>
      <c r="P16" s="380"/>
      <c r="Q16" s="380"/>
      <c r="R16" s="381"/>
      <c r="V16" s="339" t="s">
        <v>17</v>
      </c>
      <c r="W16" s="329"/>
      <c r="X16" s="382">
        <f>請求者控!$X$16</f>
        <v>0</v>
      </c>
      <c r="Y16" s="383"/>
      <c r="Z16" s="383"/>
      <c r="AA16" s="383"/>
      <c r="AB16" s="383"/>
      <c r="AC16" s="384"/>
      <c r="AD16" s="329" t="s">
        <v>16</v>
      </c>
      <c r="AE16" s="329"/>
      <c r="AF16" s="382">
        <f>請求者控!$AF$16</f>
        <v>0</v>
      </c>
      <c r="AG16" s="383"/>
      <c r="AH16" s="383"/>
      <c r="AI16" s="383"/>
      <c r="AJ16" s="384"/>
    </row>
    <row r="17" spans="1:36" ht="12" customHeight="1" x14ac:dyDescent="0.15">
      <c r="B17" s="34"/>
      <c r="C17" s="34"/>
      <c r="D17" s="34"/>
      <c r="E17" s="34"/>
      <c r="F17" s="34"/>
      <c r="G17" s="34"/>
      <c r="I17" s="35"/>
      <c r="J17" s="35"/>
      <c r="K17" s="35"/>
      <c r="L17" s="35"/>
      <c r="M17" s="35"/>
      <c r="N17" s="35"/>
      <c r="O17" s="35"/>
      <c r="P17" s="35"/>
      <c r="Q17" s="35"/>
      <c r="R17" s="35"/>
      <c r="V17" s="391" t="s">
        <v>15</v>
      </c>
      <c r="W17" s="392"/>
      <c r="X17" s="393" t="s">
        <v>14</v>
      </c>
      <c r="Y17" s="394"/>
      <c r="Z17" s="394"/>
      <c r="AA17" s="394"/>
      <c r="AB17" s="394"/>
      <c r="AC17" s="395"/>
      <c r="AD17" s="392" t="s">
        <v>13</v>
      </c>
      <c r="AE17" s="392"/>
      <c r="AF17" s="399">
        <f>請求者控!$AF$17</f>
        <v>0</v>
      </c>
      <c r="AG17" s="400"/>
      <c r="AH17" s="400"/>
      <c r="AI17" s="400"/>
      <c r="AJ17" s="401"/>
    </row>
    <row r="18" spans="1:36" ht="12" customHeight="1" x14ac:dyDescent="0.15">
      <c r="A18" s="374" t="s">
        <v>12</v>
      </c>
      <c r="B18" s="375"/>
      <c r="C18" s="375"/>
      <c r="D18" s="375"/>
      <c r="E18" s="375"/>
      <c r="F18" s="375"/>
      <c r="G18" s="376"/>
      <c r="H18" s="374" t="s">
        <v>11</v>
      </c>
      <c r="I18" s="375"/>
      <c r="J18" s="375"/>
      <c r="K18" s="375"/>
      <c r="L18" s="375"/>
      <c r="M18" s="377"/>
      <c r="N18" s="378" t="s">
        <v>10</v>
      </c>
      <c r="O18" s="375"/>
      <c r="P18" s="375"/>
      <c r="Q18" s="375"/>
      <c r="R18" s="377"/>
      <c r="V18" s="311"/>
      <c r="W18" s="312"/>
      <c r="X18" s="396"/>
      <c r="Y18" s="397"/>
      <c r="Z18" s="397"/>
      <c r="AA18" s="397"/>
      <c r="AB18" s="397"/>
      <c r="AC18" s="398"/>
      <c r="AD18" s="312"/>
      <c r="AE18" s="312"/>
      <c r="AF18" s="402"/>
      <c r="AG18" s="403"/>
      <c r="AH18" s="403"/>
      <c r="AI18" s="403"/>
      <c r="AJ18" s="404"/>
    </row>
    <row r="19" spans="1:36" ht="12" customHeight="1" x14ac:dyDescent="0.15">
      <c r="A19" s="364" t="s">
        <v>9</v>
      </c>
      <c r="B19" s="365"/>
      <c r="C19" s="365"/>
      <c r="D19" s="365"/>
      <c r="E19" s="365"/>
      <c r="F19" s="365"/>
      <c r="G19" s="365"/>
      <c r="H19" s="364" t="s">
        <v>34</v>
      </c>
      <c r="I19" s="366"/>
      <c r="J19" s="366"/>
      <c r="K19" s="366"/>
      <c r="L19" s="366"/>
      <c r="M19" s="367"/>
      <c r="N19" s="368"/>
      <c r="O19" s="288"/>
      <c r="P19" s="288"/>
      <c r="Q19" s="288"/>
      <c r="R19" s="369"/>
      <c r="V19" s="372" t="s">
        <v>8</v>
      </c>
      <c r="W19" s="373"/>
      <c r="X19" s="373"/>
      <c r="Y19" s="328">
        <f>請求者控!Y19</f>
        <v>0</v>
      </c>
      <c r="Z19" s="328">
        <f>請求者控!Z19</f>
        <v>0</v>
      </c>
      <c r="AA19" s="328">
        <f>請求者控!AA19</f>
        <v>0</v>
      </c>
      <c r="AB19" s="328">
        <f>請求者控!AB19</f>
        <v>0</v>
      </c>
      <c r="AC19" s="328">
        <f>請求者控!AC19</f>
        <v>0</v>
      </c>
      <c r="AD19" s="328">
        <f>請求者控!AD19</f>
        <v>0</v>
      </c>
      <c r="AE19" s="328">
        <f>請求者控!AE19</f>
        <v>0</v>
      </c>
      <c r="AF19" s="328">
        <f>請求者控!AF19</f>
        <v>0</v>
      </c>
      <c r="AG19" s="328">
        <f>請求者控!AG19</f>
        <v>0</v>
      </c>
      <c r="AH19" s="328">
        <f>請求者控!AH19</f>
        <v>0</v>
      </c>
      <c r="AI19" s="328">
        <f>請求者控!AI19</f>
        <v>0</v>
      </c>
      <c r="AJ19" s="328">
        <f>請求者控!AJ19</f>
        <v>0</v>
      </c>
    </row>
    <row r="20" spans="1:36" ht="12" customHeight="1" x14ac:dyDescent="0.15">
      <c r="A20" s="357"/>
      <c r="B20" s="276"/>
      <c r="C20" s="276"/>
      <c r="D20" s="276"/>
      <c r="E20" s="276"/>
      <c r="F20" s="276"/>
      <c r="G20" s="276"/>
      <c r="H20" s="357"/>
      <c r="I20" s="276"/>
      <c r="J20" s="276"/>
      <c r="K20" s="276"/>
      <c r="L20" s="276"/>
      <c r="M20" s="360"/>
      <c r="N20" s="368"/>
      <c r="O20" s="288"/>
      <c r="P20" s="288"/>
      <c r="Q20" s="288"/>
      <c r="R20" s="369"/>
      <c r="V20" s="372"/>
      <c r="W20" s="373"/>
      <c r="X20" s="373"/>
      <c r="Y20" s="328"/>
      <c r="Z20" s="328"/>
      <c r="AA20" s="328"/>
      <c r="AB20" s="328"/>
      <c r="AC20" s="328"/>
      <c r="AD20" s="328"/>
      <c r="AE20" s="328"/>
      <c r="AF20" s="328"/>
      <c r="AG20" s="328"/>
      <c r="AH20" s="328"/>
      <c r="AI20" s="328"/>
      <c r="AJ20" s="328"/>
    </row>
    <row r="21" spans="1:36" ht="21" customHeight="1" x14ac:dyDescent="0.15">
      <c r="A21" s="358"/>
      <c r="B21" s="359"/>
      <c r="C21" s="359"/>
      <c r="D21" s="359"/>
      <c r="E21" s="359"/>
      <c r="F21" s="359"/>
      <c r="G21" s="359"/>
      <c r="H21" s="358"/>
      <c r="I21" s="359"/>
      <c r="J21" s="359"/>
      <c r="K21" s="359"/>
      <c r="L21" s="359"/>
      <c r="M21" s="361"/>
      <c r="N21" s="370"/>
      <c r="O21" s="370"/>
      <c r="P21" s="370"/>
      <c r="Q21" s="370"/>
      <c r="R21" s="371"/>
      <c r="V21" s="362" t="s">
        <v>26</v>
      </c>
      <c r="W21" s="363"/>
      <c r="X21" s="363"/>
      <c r="Y21" s="82">
        <f>+請求者控!Y21</f>
        <v>0</v>
      </c>
      <c r="Z21" s="82">
        <f>+請求者控!Z21</f>
        <v>0</v>
      </c>
      <c r="AA21" s="82">
        <f>+請求者控!AA21</f>
        <v>0</v>
      </c>
      <c r="AB21" s="82">
        <f>+請求者控!AB21</f>
        <v>0</v>
      </c>
      <c r="AC21" s="82">
        <f>+請求者控!AC21</f>
        <v>0</v>
      </c>
      <c r="AD21" s="82">
        <f>+請求者控!AD21</f>
        <v>0</v>
      </c>
      <c r="AE21" s="82">
        <f>+請求者控!AE21</f>
        <v>0</v>
      </c>
      <c r="AF21" s="82">
        <f>+請求者控!AF21</f>
        <v>0</v>
      </c>
      <c r="AG21" s="82">
        <f>+請求者控!AG21</f>
        <v>0</v>
      </c>
      <c r="AH21" s="82">
        <f>+請求者控!AH21</f>
        <v>0</v>
      </c>
      <c r="AI21" s="82">
        <f>+請求者控!AI21</f>
        <v>0</v>
      </c>
      <c r="AJ21" s="82">
        <f>+請求者控!AJ21</f>
        <v>0</v>
      </c>
    </row>
    <row r="22" spans="1:36" ht="15" customHeight="1" x14ac:dyDescent="0.15">
      <c r="AJ22" s="36" t="s">
        <v>27</v>
      </c>
    </row>
    <row r="23" spans="1:36" ht="20.100000000000001" customHeight="1" x14ac:dyDescent="0.15">
      <c r="A23" s="339" t="s">
        <v>7</v>
      </c>
      <c r="B23" s="329"/>
      <c r="C23" s="329"/>
      <c r="D23" s="329"/>
      <c r="E23" s="339" t="s">
        <v>6</v>
      </c>
      <c r="F23" s="329"/>
      <c r="G23" s="329"/>
      <c r="H23" s="329"/>
      <c r="I23" s="329"/>
      <c r="J23" s="329"/>
      <c r="K23" s="329"/>
      <c r="L23" s="329"/>
      <c r="M23" s="329"/>
      <c r="N23" s="329"/>
      <c r="O23" s="329"/>
      <c r="P23" s="330"/>
      <c r="Q23" s="329" t="s">
        <v>5</v>
      </c>
      <c r="R23" s="329"/>
      <c r="S23" s="329"/>
      <c r="T23" s="329"/>
      <c r="U23" s="339" t="s">
        <v>4</v>
      </c>
      <c r="V23" s="329"/>
      <c r="W23" s="329"/>
      <c r="X23" s="330"/>
      <c r="Y23" s="329" t="s">
        <v>3</v>
      </c>
      <c r="Z23" s="329"/>
      <c r="AA23" s="329"/>
      <c r="AB23" s="329"/>
      <c r="AC23" s="339" t="s">
        <v>2</v>
      </c>
      <c r="AD23" s="329"/>
      <c r="AE23" s="329"/>
      <c r="AF23" s="330"/>
      <c r="AG23" s="329" t="s">
        <v>1</v>
      </c>
      <c r="AH23" s="329"/>
      <c r="AI23" s="329"/>
      <c r="AJ23" s="330"/>
    </row>
    <row r="24" spans="1:36" ht="20.100000000000001" customHeight="1" x14ac:dyDescent="0.15">
      <c r="A24" s="331">
        <f>請求者控!$A$24</f>
        <v>0</v>
      </c>
      <c r="B24" s="332"/>
      <c r="C24" s="332"/>
      <c r="D24" s="332"/>
      <c r="E24" s="333">
        <f>請求者控!$E$24</f>
        <v>0</v>
      </c>
      <c r="F24" s="334"/>
      <c r="G24" s="334"/>
      <c r="H24" s="334"/>
      <c r="I24" s="334"/>
      <c r="J24" s="334"/>
      <c r="K24" s="334"/>
      <c r="L24" s="334"/>
      <c r="M24" s="334"/>
      <c r="N24" s="334"/>
      <c r="O24" s="334"/>
      <c r="P24" s="335"/>
      <c r="Q24" s="319" t="str">
        <f>IF(請求者控!Q24="","",請求者控!Q24)</f>
        <v/>
      </c>
      <c r="R24" s="319"/>
      <c r="S24" s="319"/>
      <c r="T24" s="319"/>
      <c r="U24" s="319" t="str">
        <f>IF(請求者控!U24="","",請求者控!U24)</f>
        <v/>
      </c>
      <c r="V24" s="319"/>
      <c r="W24" s="319"/>
      <c r="X24" s="319"/>
      <c r="Y24" s="319" t="str">
        <f>IF(請求者控!Y24="","",請求者控!Y24)</f>
        <v/>
      </c>
      <c r="Z24" s="319"/>
      <c r="AA24" s="319"/>
      <c r="AB24" s="319"/>
      <c r="AC24" s="336" t="str">
        <f>IF(Q24="","",SUM(U24:AB24))</f>
        <v/>
      </c>
      <c r="AD24" s="337"/>
      <c r="AE24" s="337"/>
      <c r="AF24" s="338"/>
      <c r="AG24" s="337" t="str">
        <f>IF(Q24="","",SUM(Q24-AC24))</f>
        <v/>
      </c>
      <c r="AH24" s="337"/>
      <c r="AI24" s="337"/>
      <c r="AJ24" s="338"/>
    </row>
    <row r="25" spans="1:36" ht="20.100000000000001" customHeight="1" x14ac:dyDescent="0.15">
      <c r="A25" s="322">
        <f>請求者控!$A$25</f>
        <v>0</v>
      </c>
      <c r="B25" s="323"/>
      <c r="C25" s="323"/>
      <c r="D25" s="323"/>
      <c r="E25" s="324">
        <f>請求者控!$E$25</f>
        <v>0</v>
      </c>
      <c r="F25" s="325"/>
      <c r="G25" s="325"/>
      <c r="H25" s="325"/>
      <c r="I25" s="325"/>
      <c r="J25" s="325"/>
      <c r="K25" s="325"/>
      <c r="L25" s="325"/>
      <c r="M25" s="325"/>
      <c r="N25" s="325"/>
      <c r="O25" s="325"/>
      <c r="P25" s="326"/>
      <c r="Q25" s="319" t="str">
        <f>IF(請求者控!Q25="","",請求者控!Q25)</f>
        <v/>
      </c>
      <c r="R25" s="319"/>
      <c r="S25" s="319"/>
      <c r="T25" s="319"/>
      <c r="U25" s="319" t="str">
        <f>IF(請求者控!U25="","",請求者控!U25)</f>
        <v/>
      </c>
      <c r="V25" s="319"/>
      <c r="W25" s="319"/>
      <c r="X25" s="319"/>
      <c r="Y25" s="319" t="str">
        <f>IF(請求者控!Y25="","",請求者控!Y25)</f>
        <v/>
      </c>
      <c r="Z25" s="319"/>
      <c r="AA25" s="319"/>
      <c r="AB25" s="319"/>
      <c r="AC25" s="327" t="str">
        <f t="shared" ref="AC25:AC31" si="0">IF(Q25="","",SUM(U25:AB25))</f>
        <v/>
      </c>
      <c r="AD25" s="320"/>
      <c r="AE25" s="320"/>
      <c r="AF25" s="321"/>
      <c r="AG25" s="320" t="str">
        <f t="shared" ref="AG25:AG31" si="1">IF(Q25="","",SUM(Q25-AC25))</f>
        <v/>
      </c>
      <c r="AH25" s="320"/>
      <c r="AI25" s="320"/>
      <c r="AJ25" s="321"/>
    </row>
    <row r="26" spans="1:36" ht="20.100000000000001" customHeight="1" x14ac:dyDescent="0.15">
      <c r="A26" s="322">
        <f>請求者控!$A$26</f>
        <v>0</v>
      </c>
      <c r="B26" s="323"/>
      <c r="C26" s="323"/>
      <c r="D26" s="323"/>
      <c r="E26" s="324">
        <f>請求者控!$E$26</f>
        <v>0</v>
      </c>
      <c r="F26" s="325"/>
      <c r="G26" s="325"/>
      <c r="H26" s="325"/>
      <c r="I26" s="325"/>
      <c r="J26" s="325"/>
      <c r="K26" s="325"/>
      <c r="L26" s="325"/>
      <c r="M26" s="325"/>
      <c r="N26" s="325"/>
      <c r="O26" s="325"/>
      <c r="P26" s="326"/>
      <c r="Q26" s="319" t="str">
        <f>IF(請求者控!Q26="","",請求者控!Q26)</f>
        <v/>
      </c>
      <c r="R26" s="319"/>
      <c r="S26" s="319"/>
      <c r="T26" s="319"/>
      <c r="U26" s="319" t="str">
        <f>IF(請求者控!U26="","",請求者控!U26)</f>
        <v/>
      </c>
      <c r="V26" s="319"/>
      <c r="W26" s="319"/>
      <c r="X26" s="319"/>
      <c r="Y26" s="319" t="str">
        <f>IF(請求者控!Y26="","",請求者控!Y26)</f>
        <v/>
      </c>
      <c r="Z26" s="319"/>
      <c r="AA26" s="319"/>
      <c r="AB26" s="319"/>
      <c r="AC26" s="327" t="str">
        <f t="shared" si="0"/>
        <v/>
      </c>
      <c r="AD26" s="320"/>
      <c r="AE26" s="320"/>
      <c r="AF26" s="321"/>
      <c r="AG26" s="320" t="str">
        <f t="shared" si="1"/>
        <v/>
      </c>
      <c r="AH26" s="320"/>
      <c r="AI26" s="320"/>
      <c r="AJ26" s="321"/>
    </row>
    <row r="27" spans="1:36" ht="20.100000000000001" customHeight="1" x14ac:dyDescent="0.15">
      <c r="A27" s="322">
        <f>請求者控!$A$27</f>
        <v>0</v>
      </c>
      <c r="B27" s="323"/>
      <c r="C27" s="323"/>
      <c r="D27" s="323"/>
      <c r="E27" s="324">
        <f>請求者控!$E$27</f>
        <v>0</v>
      </c>
      <c r="F27" s="325"/>
      <c r="G27" s="325"/>
      <c r="H27" s="325"/>
      <c r="I27" s="325"/>
      <c r="J27" s="325"/>
      <c r="K27" s="325"/>
      <c r="L27" s="325"/>
      <c r="M27" s="325"/>
      <c r="N27" s="325"/>
      <c r="O27" s="325"/>
      <c r="P27" s="326"/>
      <c r="Q27" s="319" t="str">
        <f>IF(請求者控!Q27="","",請求者控!Q27)</f>
        <v/>
      </c>
      <c r="R27" s="319"/>
      <c r="S27" s="319"/>
      <c r="T27" s="319"/>
      <c r="U27" s="319" t="str">
        <f>IF(請求者控!U27="","",請求者控!U27)</f>
        <v/>
      </c>
      <c r="V27" s="319"/>
      <c r="W27" s="319"/>
      <c r="X27" s="319"/>
      <c r="Y27" s="319" t="str">
        <f>IF(請求者控!Y27="","",請求者控!Y27)</f>
        <v/>
      </c>
      <c r="Z27" s="319"/>
      <c r="AA27" s="319"/>
      <c r="AB27" s="319"/>
      <c r="AC27" s="327" t="str">
        <f t="shared" si="0"/>
        <v/>
      </c>
      <c r="AD27" s="320"/>
      <c r="AE27" s="320"/>
      <c r="AF27" s="321"/>
      <c r="AG27" s="320" t="str">
        <f t="shared" si="1"/>
        <v/>
      </c>
      <c r="AH27" s="320"/>
      <c r="AI27" s="320"/>
      <c r="AJ27" s="321"/>
    </row>
    <row r="28" spans="1:36" ht="20.100000000000001" customHeight="1" x14ac:dyDescent="0.15">
      <c r="A28" s="322">
        <f>請求者控!$A$28</f>
        <v>0</v>
      </c>
      <c r="B28" s="323"/>
      <c r="C28" s="323"/>
      <c r="D28" s="323"/>
      <c r="E28" s="324">
        <f>請求者控!$E$28</f>
        <v>0</v>
      </c>
      <c r="F28" s="325"/>
      <c r="G28" s="325"/>
      <c r="H28" s="325"/>
      <c r="I28" s="325"/>
      <c r="J28" s="325"/>
      <c r="K28" s="325"/>
      <c r="L28" s="325"/>
      <c r="M28" s="325"/>
      <c r="N28" s="325"/>
      <c r="O28" s="325"/>
      <c r="P28" s="326"/>
      <c r="Q28" s="319" t="str">
        <f>IF(請求者控!Q28="","",請求者控!Q28)</f>
        <v/>
      </c>
      <c r="R28" s="319"/>
      <c r="S28" s="319"/>
      <c r="T28" s="319"/>
      <c r="U28" s="319" t="str">
        <f>IF(請求者控!U28="","",請求者控!U28)</f>
        <v/>
      </c>
      <c r="V28" s="319"/>
      <c r="W28" s="319"/>
      <c r="X28" s="319"/>
      <c r="Y28" s="319" t="str">
        <f>IF(請求者控!Y28="","",請求者控!Y28)</f>
        <v/>
      </c>
      <c r="Z28" s="319"/>
      <c r="AA28" s="319"/>
      <c r="AB28" s="319"/>
      <c r="AC28" s="327" t="str">
        <f t="shared" si="0"/>
        <v/>
      </c>
      <c r="AD28" s="320"/>
      <c r="AE28" s="320"/>
      <c r="AF28" s="321"/>
      <c r="AG28" s="320" t="str">
        <f t="shared" si="1"/>
        <v/>
      </c>
      <c r="AH28" s="320"/>
      <c r="AI28" s="320"/>
      <c r="AJ28" s="321"/>
    </row>
    <row r="29" spans="1:36" ht="20.100000000000001" customHeight="1" x14ac:dyDescent="0.15">
      <c r="A29" s="322">
        <f>請求者控!$A$29</f>
        <v>0</v>
      </c>
      <c r="B29" s="323"/>
      <c r="C29" s="323"/>
      <c r="D29" s="323"/>
      <c r="E29" s="324">
        <f>請求者控!$E$29</f>
        <v>0</v>
      </c>
      <c r="F29" s="325"/>
      <c r="G29" s="325"/>
      <c r="H29" s="325"/>
      <c r="I29" s="325"/>
      <c r="J29" s="325"/>
      <c r="K29" s="325"/>
      <c r="L29" s="325"/>
      <c r="M29" s="325"/>
      <c r="N29" s="325"/>
      <c r="O29" s="325"/>
      <c r="P29" s="326"/>
      <c r="Q29" s="319" t="str">
        <f>IF(請求者控!Q29="","",請求者控!Q29)</f>
        <v/>
      </c>
      <c r="R29" s="319"/>
      <c r="S29" s="319"/>
      <c r="T29" s="319"/>
      <c r="U29" s="319" t="str">
        <f>IF(請求者控!U29="","",請求者控!U29)</f>
        <v/>
      </c>
      <c r="V29" s="319"/>
      <c r="W29" s="319"/>
      <c r="X29" s="319"/>
      <c r="Y29" s="319" t="str">
        <f>IF(請求者控!Y29="","",請求者控!Y29)</f>
        <v/>
      </c>
      <c r="Z29" s="319"/>
      <c r="AA29" s="319"/>
      <c r="AB29" s="319"/>
      <c r="AC29" s="327" t="str">
        <f t="shared" si="0"/>
        <v/>
      </c>
      <c r="AD29" s="320"/>
      <c r="AE29" s="320"/>
      <c r="AF29" s="321"/>
      <c r="AG29" s="320" t="str">
        <f t="shared" si="1"/>
        <v/>
      </c>
      <c r="AH29" s="320"/>
      <c r="AI29" s="320"/>
      <c r="AJ29" s="321"/>
    </row>
    <row r="30" spans="1:36" ht="20.100000000000001" customHeight="1" x14ac:dyDescent="0.15">
      <c r="A30" s="322">
        <f>請求者控!$A$30</f>
        <v>0</v>
      </c>
      <c r="B30" s="323"/>
      <c r="C30" s="323"/>
      <c r="D30" s="323"/>
      <c r="E30" s="324">
        <f>請求者控!$E$30</f>
        <v>0</v>
      </c>
      <c r="F30" s="325"/>
      <c r="G30" s="325"/>
      <c r="H30" s="325"/>
      <c r="I30" s="325"/>
      <c r="J30" s="325"/>
      <c r="K30" s="325"/>
      <c r="L30" s="325"/>
      <c r="M30" s="325"/>
      <c r="N30" s="325"/>
      <c r="O30" s="325"/>
      <c r="P30" s="326"/>
      <c r="Q30" s="319" t="str">
        <f>IF(請求者控!Q30="","",請求者控!Q30)</f>
        <v/>
      </c>
      <c r="R30" s="319"/>
      <c r="S30" s="319"/>
      <c r="T30" s="319"/>
      <c r="U30" s="319" t="str">
        <f>IF(請求者控!U30="","",請求者控!U30)</f>
        <v/>
      </c>
      <c r="V30" s="319"/>
      <c r="W30" s="319"/>
      <c r="X30" s="319"/>
      <c r="Y30" s="319" t="str">
        <f>IF(請求者控!Y30="","",請求者控!Y30)</f>
        <v/>
      </c>
      <c r="Z30" s="319"/>
      <c r="AA30" s="319"/>
      <c r="AB30" s="319"/>
      <c r="AC30" s="327" t="str">
        <f t="shared" si="0"/>
        <v/>
      </c>
      <c r="AD30" s="320"/>
      <c r="AE30" s="320"/>
      <c r="AF30" s="321"/>
      <c r="AG30" s="320" t="str">
        <f t="shared" si="1"/>
        <v/>
      </c>
      <c r="AH30" s="320"/>
      <c r="AI30" s="320"/>
      <c r="AJ30" s="321"/>
    </row>
    <row r="31" spans="1:36" ht="20.100000000000001" customHeight="1" x14ac:dyDescent="0.15">
      <c r="A31" s="314">
        <f>請求者控!$A$31</f>
        <v>0</v>
      </c>
      <c r="B31" s="315"/>
      <c r="C31" s="315"/>
      <c r="D31" s="315"/>
      <c r="E31" s="316">
        <f>請求者控!$E$31</f>
        <v>0</v>
      </c>
      <c r="F31" s="317"/>
      <c r="G31" s="317"/>
      <c r="H31" s="317"/>
      <c r="I31" s="317"/>
      <c r="J31" s="317"/>
      <c r="K31" s="317"/>
      <c r="L31" s="317"/>
      <c r="M31" s="317"/>
      <c r="N31" s="317"/>
      <c r="O31" s="317"/>
      <c r="P31" s="318"/>
      <c r="Q31" s="319" t="str">
        <f>IF(請求者控!Q31="","",請求者控!Q31)</f>
        <v/>
      </c>
      <c r="R31" s="319"/>
      <c r="S31" s="319"/>
      <c r="T31" s="319"/>
      <c r="U31" s="319" t="str">
        <f>IF(請求者控!U31="","",請求者控!U31)</f>
        <v/>
      </c>
      <c r="V31" s="319"/>
      <c r="W31" s="319"/>
      <c r="X31" s="319"/>
      <c r="Y31" s="319" t="str">
        <f>IF(請求者控!Y31="","",請求者控!Y31)</f>
        <v/>
      </c>
      <c r="Z31" s="319"/>
      <c r="AA31" s="319"/>
      <c r="AB31" s="319"/>
      <c r="AC31" s="313" t="str">
        <f t="shared" si="0"/>
        <v/>
      </c>
      <c r="AD31" s="309"/>
      <c r="AE31" s="309"/>
      <c r="AF31" s="310"/>
      <c r="AG31" s="309" t="str">
        <f t="shared" si="1"/>
        <v/>
      </c>
      <c r="AH31" s="309"/>
      <c r="AI31" s="309"/>
      <c r="AJ31" s="310"/>
    </row>
    <row r="32" spans="1:36" ht="20.100000000000001" customHeight="1" x14ac:dyDescent="0.15">
      <c r="A32" s="311" t="s">
        <v>0</v>
      </c>
      <c r="B32" s="312"/>
      <c r="C32" s="312"/>
      <c r="D32" s="312"/>
      <c r="E32" s="312"/>
      <c r="F32" s="312"/>
      <c r="G32" s="312"/>
      <c r="H32" s="312"/>
      <c r="I32" s="312"/>
      <c r="J32" s="312"/>
      <c r="K32" s="312"/>
      <c r="L32" s="312"/>
      <c r="M32" s="312"/>
      <c r="N32" s="312"/>
      <c r="O32" s="312"/>
      <c r="P32" s="312"/>
      <c r="Q32" s="313" t="str">
        <f>IF(Q24="","",SUM(Q24:T31))</f>
        <v/>
      </c>
      <c r="R32" s="309"/>
      <c r="S32" s="309"/>
      <c r="T32" s="310"/>
      <c r="U32" s="313" t="str">
        <f>IF(U24="","",SUM(U24:X31))</f>
        <v/>
      </c>
      <c r="V32" s="309"/>
      <c r="W32" s="309"/>
      <c r="X32" s="310"/>
      <c r="Y32" s="309" t="str">
        <f>IF(Y24="","",SUM(Y24:AB31))</f>
        <v/>
      </c>
      <c r="Z32" s="309"/>
      <c r="AA32" s="309"/>
      <c r="AB32" s="309"/>
      <c r="AC32" s="313" t="str">
        <f>IF(AC24="","",SUM(AC24:AF31))</f>
        <v/>
      </c>
      <c r="AD32" s="309"/>
      <c r="AE32" s="309"/>
      <c r="AF32" s="310"/>
      <c r="AG32" s="309" t="str">
        <f>IF(AG24="","",SUM(AG24:AJ31))</f>
        <v/>
      </c>
      <c r="AH32" s="309"/>
      <c r="AI32" s="309"/>
      <c r="AJ32" s="310"/>
    </row>
    <row r="33" spans="2:38" ht="5.0999999999999996" customHeight="1" x14ac:dyDescent="0.15"/>
    <row r="34" spans="2:38" ht="38.1" customHeight="1" x14ac:dyDescent="0.15">
      <c r="B34" s="37"/>
      <c r="X34" s="54" t="s">
        <v>41</v>
      </c>
      <c r="Y34" s="57"/>
      <c r="Z34" s="56"/>
      <c r="AA34" s="55"/>
      <c r="AB34" s="55"/>
      <c r="AC34" s="57"/>
      <c r="AD34" s="56"/>
      <c r="AE34" s="55"/>
      <c r="AF34" s="55"/>
      <c r="AG34" s="57"/>
      <c r="AH34" s="56"/>
      <c r="AI34" s="55"/>
      <c r="AJ34" s="56"/>
    </row>
    <row r="35" spans="2:38" ht="12" customHeight="1" x14ac:dyDescent="0.15">
      <c r="AJ35" s="53"/>
      <c r="AL35" s="38" t="s">
        <v>40</v>
      </c>
    </row>
  </sheetData>
  <mergeCells count="139">
    <mergeCell ref="A8:C9"/>
    <mergeCell ref="D8:R9"/>
    <mergeCell ref="V4:Z4"/>
    <mergeCell ref="A5:D6"/>
    <mergeCell ref="E5:E6"/>
    <mergeCell ref="F5:F6"/>
    <mergeCell ref="G5:G6"/>
    <mergeCell ref="H5:H6"/>
    <mergeCell ref="I5:I6"/>
    <mergeCell ref="J5:J6"/>
    <mergeCell ref="K5:K6"/>
    <mergeCell ref="M1:Y1"/>
    <mergeCell ref="N2:X2"/>
    <mergeCell ref="AD2:AJ2"/>
    <mergeCell ref="A3:O3"/>
    <mergeCell ref="V3:Z3"/>
    <mergeCell ref="AA3:AB4"/>
    <mergeCell ref="AC3:AD4"/>
    <mergeCell ref="AE3:AF4"/>
    <mergeCell ref="AG3:AH4"/>
    <mergeCell ref="AI3:AJ4"/>
    <mergeCell ref="L5:L6"/>
    <mergeCell ref="V8:W9"/>
    <mergeCell ref="X8:AJ9"/>
    <mergeCell ref="V13:W13"/>
    <mergeCell ref="X13:AG13"/>
    <mergeCell ref="V12:W12"/>
    <mergeCell ref="X12:AG12"/>
    <mergeCell ref="V17:W18"/>
    <mergeCell ref="X17:AC18"/>
    <mergeCell ref="AD17:AE18"/>
    <mergeCell ref="AF17:AJ18"/>
    <mergeCell ref="I13:R14"/>
    <mergeCell ref="V5:W7"/>
    <mergeCell ref="X5:AJ7"/>
    <mergeCell ref="A18:G18"/>
    <mergeCell ref="H18:M18"/>
    <mergeCell ref="N18:R18"/>
    <mergeCell ref="I15:R16"/>
    <mergeCell ref="V16:W16"/>
    <mergeCell ref="X16:AC16"/>
    <mergeCell ref="AD16:AE16"/>
    <mergeCell ref="AF16:AJ16"/>
    <mergeCell ref="B15:F16"/>
    <mergeCell ref="B11:F12"/>
    <mergeCell ref="B13:F14"/>
    <mergeCell ref="G13:H14"/>
    <mergeCell ref="V10:W11"/>
    <mergeCell ref="X10:AG11"/>
    <mergeCell ref="I11:R12"/>
    <mergeCell ref="AH11:AJ13"/>
    <mergeCell ref="AG19:AG20"/>
    <mergeCell ref="AH19:AH20"/>
    <mergeCell ref="AI19:AI20"/>
    <mergeCell ref="AJ19:AJ20"/>
    <mergeCell ref="A20:G21"/>
    <mergeCell ref="H20:M21"/>
    <mergeCell ref="V21:X21"/>
    <mergeCell ref="AA19:AA20"/>
    <mergeCell ref="AB19:AB20"/>
    <mergeCell ref="AC19:AC20"/>
    <mergeCell ref="AD19:AD20"/>
    <mergeCell ref="AE19:AE20"/>
    <mergeCell ref="AF19:AF20"/>
    <mergeCell ref="A19:G19"/>
    <mergeCell ref="H19:M19"/>
    <mergeCell ref="N19:R21"/>
    <mergeCell ref="V19:X20"/>
    <mergeCell ref="Y19:Y20"/>
    <mergeCell ref="Z19:Z20"/>
    <mergeCell ref="AG23:AJ23"/>
    <mergeCell ref="A24:D24"/>
    <mergeCell ref="E24:P24"/>
    <mergeCell ref="Q24:T24"/>
    <mergeCell ref="U24:X24"/>
    <mergeCell ref="Y24:AB24"/>
    <mergeCell ref="AC24:AF24"/>
    <mergeCell ref="AG24:AJ24"/>
    <mergeCell ref="A23:D23"/>
    <mergeCell ref="E23:P23"/>
    <mergeCell ref="Q23:T23"/>
    <mergeCell ref="U23:X23"/>
    <mergeCell ref="Y23:AB23"/>
    <mergeCell ref="AC23:AF23"/>
    <mergeCell ref="AG25:AJ25"/>
    <mergeCell ref="A26:D26"/>
    <mergeCell ref="E26:P26"/>
    <mergeCell ref="Q26:T26"/>
    <mergeCell ref="U26:X26"/>
    <mergeCell ref="Y26:AB26"/>
    <mergeCell ref="AC26:AF26"/>
    <mergeCell ref="AG26:AJ26"/>
    <mergeCell ref="A25:D25"/>
    <mergeCell ref="E25:P25"/>
    <mergeCell ref="Q25:T25"/>
    <mergeCell ref="U25:X25"/>
    <mergeCell ref="Y25:AB25"/>
    <mergeCell ref="AC25:AF25"/>
    <mergeCell ref="AG27:AJ27"/>
    <mergeCell ref="A28:D28"/>
    <mergeCell ref="E28:P28"/>
    <mergeCell ref="Q28:T28"/>
    <mergeCell ref="U28:X28"/>
    <mergeCell ref="Y28:AB28"/>
    <mergeCell ref="AC28:AF28"/>
    <mergeCell ref="AG28:AJ28"/>
    <mergeCell ref="A27:D27"/>
    <mergeCell ref="E27:P27"/>
    <mergeCell ref="Q27:T27"/>
    <mergeCell ref="U27:X27"/>
    <mergeCell ref="Y27:AB27"/>
    <mergeCell ref="AC27:AF27"/>
    <mergeCell ref="AG29:AJ29"/>
    <mergeCell ref="A30:D30"/>
    <mergeCell ref="E30:P30"/>
    <mergeCell ref="Q30:T30"/>
    <mergeCell ref="U30:X30"/>
    <mergeCell ref="Y30:AB30"/>
    <mergeCell ref="AC30:AF30"/>
    <mergeCell ref="AG30:AJ30"/>
    <mergeCell ref="A29:D29"/>
    <mergeCell ref="E29:P29"/>
    <mergeCell ref="Q29:T29"/>
    <mergeCell ref="U29:X29"/>
    <mergeCell ref="Y29:AB29"/>
    <mergeCell ref="AC29:AF29"/>
    <mergeCell ref="AG31:AJ31"/>
    <mergeCell ref="A32:P32"/>
    <mergeCell ref="Q32:T32"/>
    <mergeCell ref="U32:X32"/>
    <mergeCell ref="Y32:AB32"/>
    <mergeCell ref="AC32:AF32"/>
    <mergeCell ref="AG32:AJ32"/>
    <mergeCell ref="A31:D31"/>
    <mergeCell ref="E31:P31"/>
    <mergeCell ref="Q31:T31"/>
    <mergeCell ref="U31:X31"/>
    <mergeCell ref="Y31:AB31"/>
    <mergeCell ref="AC31:AF31"/>
  </mergeCells>
  <phoneticPr fontId="2"/>
  <pageMargins left="1.1811023622047245" right="0" top="0.39370078740157483" bottom="0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L35"/>
  <sheetViews>
    <sheetView zoomScaleNormal="100" workbookViewId="0"/>
  </sheetViews>
  <sheetFormatPr defaultColWidth="3.625" defaultRowHeight="13.5" x14ac:dyDescent="0.15"/>
  <cols>
    <col min="1" max="4" width="3.375" style="58" customWidth="1"/>
    <col min="5" max="36" width="3.625" style="58"/>
    <col min="37" max="40" width="1.625" style="58" customWidth="1"/>
    <col min="41" max="256" width="3.625" style="58"/>
    <col min="257" max="260" width="3.375" style="58" customWidth="1"/>
    <col min="261" max="512" width="3.625" style="58"/>
    <col min="513" max="516" width="3.375" style="58" customWidth="1"/>
    <col min="517" max="768" width="3.625" style="58"/>
    <col min="769" max="772" width="3.375" style="58" customWidth="1"/>
    <col min="773" max="1024" width="3.625" style="58"/>
    <col min="1025" max="1028" width="3.375" style="58" customWidth="1"/>
    <col min="1029" max="1280" width="3.625" style="58"/>
    <col min="1281" max="1284" width="3.375" style="58" customWidth="1"/>
    <col min="1285" max="1536" width="3.625" style="58"/>
    <col min="1537" max="1540" width="3.375" style="58" customWidth="1"/>
    <col min="1541" max="1792" width="3.625" style="58"/>
    <col min="1793" max="1796" width="3.375" style="58" customWidth="1"/>
    <col min="1797" max="2048" width="3.625" style="58"/>
    <col min="2049" max="2052" width="3.375" style="58" customWidth="1"/>
    <col min="2053" max="2304" width="3.625" style="58"/>
    <col min="2305" max="2308" width="3.375" style="58" customWidth="1"/>
    <col min="2309" max="2560" width="3.625" style="58"/>
    <col min="2561" max="2564" width="3.375" style="58" customWidth="1"/>
    <col min="2565" max="2816" width="3.625" style="58"/>
    <col min="2817" max="2820" width="3.375" style="58" customWidth="1"/>
    <col min="2821" max="3072" width="3.625" style="58"/>
    <col min="3073" max="3076" width="3.375" style="58" customWidth="1"/>
    <col min="3077" max="3328" width="3.625" style="58"/>
    <col min="3329" max="3332" width="3.375" style="58" customWidth="1"/>
    <col min="3333" max="3584" width="3.625" style="58"/>
    <col min="3585" max="3588" width="3.375" style="58" customWidth="1"/>
    <col min="3589" max="3840" width="3.625" style="58"/>
    <col min="3841" max="3844" width="3.375" style="58" customWidth="1"/>
    <col min="3845" max="4096" width="3.625" style="58"/>
    <col min="4097" max="4100" width="3.375" style="58" customWidth="1"/>
    <col min="4101" max="4352" width="3.625" style="58"/>
    <col min="4353" max="4356" width="3.375" style="58" customWidth="1"/>
    <col min="4357" max="4608" width="3.625" style="58"/>
    <col min="4609" max="4612" width="3.375" style="58" customWidth="1"/>
    <col min="4613" max="4864" width="3.625" style="58"/>
    <col min="4865" max="4868" width="3.375" style="58" customWidth="1"/>
    <col min="4869" max="5120" width="3.625" style="58"/>
    <col min="5121" max="5124" width="3.375" style="58" customWidth="1"/>
    <col min="5125" max="5376" width="3.625" style="58"/>
    <col min="5377" max="5380" width="3.375" style="58" customWidth="1"/>
    <col min="5381" max="5632" width="3.625" style="58"/>
    <col min="5633" max="5636" width="3.375" style="58" customWidth="1"/>
    <col min="5637" max="5888" width="3.625" style="58"/>
    <col min="5889" max="5892" width="3.375" style="58" customWidth="1"/>
    <col min="5893" max="6144" width="3.625" style="58"/>
    <col min="6145" max="6148" width="3.375" style="58" customWidth="1"/>
    <col min="6149" max="6400" width="3.625" style="58"/>
    <col min="6401" max="6404" width="3.375" style="58" customWidth="1"/>
    <col min="6405" max="6656" width="3.625" style="58"/>
    <col min="6657" max="6660" width="3.375" style="58" customWidth="1"/>
    <col min="6661" max="6912" width="3.625" style="58"/>
    <col min="6913" max="6916" width="3.375" style="58" customWidth="1"/>
    <col min="6917" max="7168" width="3.625" style="58"/>
    <col min="7169" max="7172" width="3.375" style="58" customWidth="1"/>
    <col min="7173" max="7424" width="3.625" style="58"/>
    <col min="7425" max="7428" width="3.375" style="58" customWidth="1"/>
    <col min="7429" max="7680" width="3.625" style="58"/>
    <col min="7681" max="7684" width="3.375" style="58" customWidth="1"/>
    <col min="7685" max="7936" width="3.625" style="58"/>
    <col min="7937" max="7940" width="3.375" style="58" customWidth="1"/>
    <col min="7941" max="8192" width="3.625" style="58"/>
    <col min="8193" max="8196" width="3.375" style="58" customWidth="1"/>
    <col min="8197" max="8448" width="3.625" style="58"/>
    <col min="8449" max="8452" width="3.375" style="58" customWidth="1"/>
    <col min="8453" max="8704" width="3.625" style="58"/>
    <col min="8705" max="8708" width="3.375" style="58" customWidth="1"/>
    <col min="8709" max="8960" width="3.625" style="58"/>
    <col min="8961" max="8964" width="3.375" style="58" customWidth="1"/>
    <col min="8965" max="9216" width="3.625" style="58"/>
    <col min="9217" max="9220" width="3.375" style="58" customWidth="1"/>
    <col min="9221" max="9472" width="3.625" style="58"/>
    <col min="9473" max="9476" width="3.375" style="58" customWidth="1"/>
    <col min="9477" max="9728" width="3.625" style="58"/>
    <col min="9729" max="9732" width="3.375" style="58" customWidth="1"/>
    <col min="9733" max="9984" width="3.625" style="58"/>
    <col min="9985" max="9988" width="3.375" style="58" customWidth="1"/>
    <col min="9989" max="10240" width="3.625" style="58"/>
    <col min="10241" max="10244" width="3.375" style="58" customWidth="1"/>
    <col min="10245" max="10496" width="3.625" style="58"/>
    <col min="10497" max="10500" width="3.375" style="58" customWidth="1"/>
    <col min="10501" max="10752" width="3.625" style="58"/>
    <col min="10753" max="10756" width="3.375" style="58" customWidth="1"/>
    <col min="10757" max="11008" width="3.625" style="58"/>
    <col min="11009" max="11012" width="3.375" style="58" customWidth="1"/>
    <col min="11013" max="11264" width="3.625" style="58"/>
    <col min="11265" max="11268" width="3.375" style="58" customWidth="1"/>
    <col min="11269" max="11520" width="3.625" style="58"/>
    <col min="11521" max="11524" width="3.375" style="58" customWidth="1"/>
    <col min="11525" max="11776" width="3.625" style="58"/>
    <col min="11777" max="11780" width="3.375" style="58" customWidth="1"/>
    <col min="11781" max="12032" width="3.625" style="58"/>
    <col min="12033" max="12036" width="3.375" style="58" customWidth="1"/>
    <col min="12037" max="12288" width="3.625" style="58"/>
    <col min="12289" max="12292" width="3.375" style="58" customWidth="1"/>
    <col min="12293" max="12544" width="3.625" style="58"/>
    <col min="12545" max="12548" width="3.375" style="58" customWidth="1"/>
    <col min="12549" max="12800" width="3.625" style="58"/>
    <col min="12801" max="12804" width="3.375" style="58" customWidth="1"/>
    <col min="12805" max="13056" width="3.625" style="58"/>
    <col min="13057" max="13060" width="3.375" style="58" customWidth="1"/>
    <col min="13061" max="13312" width="3.625" style="58"/>
    <col min="13313" max="13316" width="3.375" style="58" customWidth="1"/>
    <col min="13317" max="13568" width="3.625" style="58"/>
    <col min="13569" max="13572" width="3.375" style="58" customWidth="1"/>
    <col min="13573" max="13824" width="3.625" style="58"/>
    <col min="13825" max="13828" width="3.375" style="58" customWidth="1"/>
    <col min="13829" max="14080" width="3.625" style="58"/>
    <col min="14081" max="14084" width="3.375" style="58" customWidth="1"/>
    <col min="14085" max="14336" width="3.625" style="58"/>
    <col min="14337" max="14340" width="3.375" style="58" customWidth="1"/>
    <col min="14341" max="14592" width="3.625" style="58"/>
    <col min="14593" max="14596" width="3.375" style="58" customWidth="1"/>
    <col min="14597" max="14848" width="3.625" style="58"/>
    <col min="14849" max="14852" width="3.375" style="58" customWidth="1"/>
    <col min="14853" max="15104" width="3.625" style="58"/>
    <col min="15105" max="15108" width="3.375" style="58" customWidth="1"/>
    <col min="15109" max="15360" width="3.625" style="58"/>
    <col min="15361" max="15364" width="3.375" style="58" customWidth="1"/>
    <col min="15365" max="15616" width="3.625" style="58"/>
    <col min="15617" max="15620" width="3.375" style="58" customWidth="1"/>
    <col min="15621" max="15872" width="3.625" style="58"/>
    <col min="15873" max="15876" width="3.375" style="58" customWidth="1"/>
    <col min="15877" max="16128" width="3.625" style="58"/>
    <col min="16129" max="16132" width="3.375" style="58" customWidth="1"/>
    <col min="16133" max="16384" width="3.625" style="58"/>
  </cols>
  <sheetData>
    <row r="1" spans="1:36" ht="27" customHeight="1" x14ac:dyDescent="0.15">
      <c r="B1" s="59"/>
      <c r="C1" s="59"/>
      <c r="D1" s="59"/>
      <c r="E1" s="59"/>
      <c r="F1" s="59"/>
      <c r="G1" s="59"/>
      <c r="H1" s="59"/>
      <c r="I1" s="59"/>
      <c r="J1" s="59"/>
      <c r="K1" s="59"/>
      <c r="L1" s="70"/>
      <c r="M1" s="499" t="s">
        <v>25</v>
      </c>
      <c r="N1" s="499"/>
      <c r="O1" s="499"/>
      <c r="P1" s="499"/>
      <c r="Q1" s="499"/>
      <c r="R1" s="499"/>
      <c r="S1" s="499"/>
      <c r="T1" s="499"/>
      <c r="U1" s="499"/>
      <c r="V1" s="499"/>
      <c r="W1" s="499"/>
      <c r="X1" s="499"/>
      <c r="Y1" s="499"/>
      <c r="Z1" s="71"/>
      <c r="AA1" s="60" t="s">
        <v>42</v>
      </c>
      <c r="AB1" s="59"/>
      <c r="AC1" s="59"/>
      <c r="AD1" s="59"/>
      <c r="AE1" s="59"/>
      <c r="AF1" s="59"/>
      <c r="AG1" s="59"/>
      <c r="AH1" s="59"/>
      <c r="AI1" s="59"/>
      <c r="AJ1" s="59"/>
    </row>
    <row r="2" spans="1:36" ht="21" customHeight="1" x14ac:dyDescent="0.15">
      <c r="N2" s="500" t="s">
        <v>24</v>
      </c>
      <c r="O2" s="500"/>
      <c r="P2" s="500"/>
      <c r="Q2" s="500"/>
      <c r="R2" s="500"/>
      <c r="S2" s="500"/>
      <c r="T2" s="500"/>
      <c r="U2" s="500"/>
      <c r="V2" s="500"/>
      <c r="W2" s="500"/>
      <c r="X2" s="500"/>
      <c r="Y2" s="61"/>
      <c r="Z2" s="61"/>
      <c r="AA2" s="61"/>
      <c r="AB2" s="61"/>
      <c r="AC2" s="61"/>
      <c r="AD2" s="501" t="str">
        <f>請求者控!$AD$2</f>
        <v>年　　月　　日</v>
      </c>
      <c r="AE2" s="501"/>
      <c r="AF2" s="501"/>
      <c r="AG2" s="501"/>
      <c r="AH2" s="501"/>
      <c r="AI2" s="501"/>
      <c r="AJ2" s="501"/>
    </row>
    <row r="3" spans="1:36" ht="21" customHeight="1" x14ac:dyDescent="0.15">
      <c r="A3" s="502" t="s">
        <v>29</v>
      </c>
      <c r="B3" s="502"/>
      <c r="C3" s="502"/>
      <c r="D3" s="502"/>
      <c r="E3" s="502"/>
      <c r="F3" s="502"/>
      <c r="G3" s="502"/>
      <c r="H3" s="502"/>
      <c r="I3" s="502"/>
      <c r="J3" s="502"/>
      <c r="K3" s="502"/>
      <c r="L3" s="502"/>
      <c r="M3" s="502"/>
      <c r="N3" s="502"/>
      <c r="O3" s="502"/>
      <c r="V3" s="439" t="s">
        <v>23</v>
      </c>
      <c r="W3" s="435"/>
      <c r="X3" s="435"/>
      <c r="Y3" s="435"/>
      <c r="Z3" s="435"/>
      <c r="AA3" s="503" t="str">
        <f>+IF(請求者控!AA3="","",請求者控!AA3)</f>
        <v/>
      </c>
      <c r="AB3" s="504"/>
      <c r="AC3" s="504" t="str">
        <f>+IF(請求者控!AC3="","",請求者控!AC3)</f>
        <v/>
      </c>
      <c r="AD3" s="504"/>
      <c r="AE3" s="504" t="str">
        <f>+IF(請求者控!AE3="","",請求者控!AE3)</f>
        <v/>
      </c>
      <c r="AF3" s="504"/>
      <c r="AG3" s="504" t="str">
        <f>+IF(請求者控!AG3="","",請求者控!AG3)</f>
        <v/>
      </c>
      <c r="AH3" s="504"/>
      <c r="AI3" s="504" t="str">
        <f>+IF(請求者控!AI3="","",請求者控!AI3)</f>
        <v/>
      </c>
      <c r="AJ3" s="507"/>
    </row>
    <row r="4" spans="1:36" ht="21" customHeight="1" x14ac:dyDescent="0.15">
      <c r="V4" s="515" t="s">
        <v>30</v>
      </c>
      <c r="W4" s="516"/>
      <c r="X4" s="516"/>
      <c r="Y4" s="516"/>
      <c r="Z4" s="516"/>
      <c r="AA4" s="505"/>
      <c r="AB4" s="506"/>
      <c r="AC4" s="506"/>
      <c r="AD4" s="506"/>
      <c r="AE4" s="506"/>
      <c r="AF4" s="506"/>
      <c r="AG4" s="506"/>
      <c r="AH4" s="506"/>
      <c r="AI4" s="506"/>
      <c r="AJ4" s="508"/>
    </row>
    <row r="5" spans="1:36" ht="12" customHeight="1" x14ac:dyDescent="0.15">
      <c r="A5" s="511" t="s">
        <v>22</v>
      </c>
      <c r="B5" s="511"/>
      <c r="C5" s="511"/>
      <c r="D5" s="511"/>
      <c r="E5" s="517" t="str">
        <f>IF(請求者控!E$5="","",請求者控!E$5)</f>
        <v/>
      </c>
      <c r="F5" s="519" t="str">
        <f>IF(請求者控!F$5="","",請求者控!F$5)</f>
        <v/>
      </c>
      <c r="G5" s="519" t="str">
        <f>IF(請求者控!G$5="","",請求者控!G$5)</f>
        <v/>
      </c>
      <c r="H5" s="519" t="str">
        <f>IF(請求者控!H$5="","",請求者控!H$5)</f>
        <v/>
      </c>
      <c r="I5" s="519" t="str">
        <f>IF(請求者控!I$5="","",請求者控!I$5)</f>
        <v/>
      </c>
      <c r="J5" s="519" t="str">
        <f>IF(請求者控!J$5="","",請求者控!J$5)</f>
        <v/>
      </c>
      <c r="K5" s="519" t="str">
        <f>IF(請求者控!K$5="","",請求者控!K$5)</f>
        <v/>
      </c>
      <c r="L5" s="485" t="str">
        <f>IF(請求者控!L$5="","",請求者控!L$5)</f>
        <v/>
      </c>
      <c r="V5" s="446" t="s">
        <v>47</v>
      </c>
      <c r="W5" s="447"/>
      <c r="X5" s="221">
        <f>請求者控!$X$5</f>
        <v>0</v>
      </c>
      <c r="Y5" s="221"/>
      <c r="Z5" s="221"/>
      <c r="AA5" s="221"/>
      <c r="AB5" s="221"/>
      <c r="AC5" s="221"/>
      <c r="AD5" s="221"/>
      <c r="AE5" s="221"/>
      <c r="AF5" s="221"/>
      <c r="AG5" s="221"/>
      <c r="AH5" s="221"/>
      <c r="AI5" s="221"/>
      <c r="AJ5" s="487"/>
    </row>
    <row r="6" spans="1:36" ht="12" customHeight="1" x14ac:dyDescent="0.15">
      <c r="A6" s="511"/>
      <c r="B6" s="511"/>
      <c r="C6" s="511"/>
      <c r="D6" s="511"/>
      <c r="E6" s="518"/>
      <c r="F6" s="520"/>
      <c r="G6" s="520"/>
      <c r="H6" s="520"/>
      <c r="I6" s="520"/>
      <c r="J6" s="520"/>
      <c r="K6" s="520"/>
      <c r="L6" s="486"/>
      <c r="V6" s="446"/>
      <c r="W6" s="447"/>
      <c r="X6" s="221"/>
      <c r="Y6" s="221"/>
      <c r="Z6" s="221"/>
      <c r="AA6" s="221"/>
      <c r="AB6" s="221"/>
      <c r="AC6" s="221"/>
      <c r="AD6" s="221"/>
      <c r="AE6" s="221"/>
      <c r="AF6" s="221"/>
      <c r="AG6" s="221"/>
      <c r="AH6" s="221"/>
      <c r="AI6" s="221"/>
      <c r="AJ6" s="487"/>
    </row>
    <row r="7" spans="1:36" ht="12" customHeight="1" x14ac:dyDescent="0.15">
      <c r="V7" s="509"/>
      <c r="W7" s="510"/>
      <c r="X7" s="221"/>
      <c r="Y7" s="221"/>
      <c r="Z7" s="221"/>
      <c r="AA7" s="221"/>
      <c r="AB7" s="221"/>
      <c r="AC7" s="221"/>
      <c r="AD7" s="221"/>
      <c r="AE7" s="221"/>
      <c r="AF7" s="221"/>
      <c r="AG7" s="221"/>
      <c r="AH7" s="221"/>
      <c r="AI7" s="221"/>
      <c r="AJ7" s="487"/>
    </row>
    <row r="8" spans="1:36" ht="12" customHeight="1" x14ac:dyDescent="0.15">
      <c r="A8" s="511" t="s">
        <v>21</v>
      </c>
      <c r="B8" s="511"/>
      <c r="C8" s="511"/>
      <c r="D8" s="513">
        <f>請求者控!$D$8</f>
        <v>0</v>
      </c>
      <c r="E8" s="513"/>
      <c r="F8" s="513"/>
      <c r="G8" s="513"/>
      <c r="H8" s="513"/>
      <c r="I8" s="513"/>
      <c r="J8" s="513"/>
      <c r="K8" s="513"/>
      <c r="L8" s="513"/>
      <c r="M8" s="513"/>
      <c r="N8" s="513"/>
      <c r="O8" s="513"/>
      <c r="P8" s="513"/>
      <c r="Q8" s="513"/>
      <c r="R8" s="513"/>
      <c r="V8" s="446" t="s">
        <v>48</v>
      </c>
      <c r="W8" s="447"/>
      <c r="X8" s="221">
        <f>請求者控!$X$8</f>
        <v>0</v>
      </c>
      <c r="Y8" s="221"/>
      <c r="Z8" s="221"/>
      <c r="AA8" s="221"/>
      <c r="AB8" s="221"/>
      <c r="AC8" s="221"/>
      <c r="AD8" s="221"/>
      <c r="AE8" s="221"/>
      <c r="AF8" s="221"/>
      <c r="AG8" s="221"/>
      <c r="AH8" s="221"/>
      <c r="AI8" s="221"/>
      <c r="AJ8" s="487"/>
    </row>
    <row r="9" spans="1:36" ht="12" customHeight="1" x14ac:dyDescent="0.15">
      <c r="A9" s="512"/>
      <c r="B9" s="512"/>
      <c r="C9" s="512"/>
      <c r="D9" s="514"/>
      <c r="E9" s="514"/>
      <c r="F9" s="514"/>
      <c r="G9" s="514"/>
      <c r="H9" s="514"/>
      <c r="I9" s="514"/>
      <c r="J9" s="514"/>
      <c r="K9" s="514"/>
      <c r="L9" s="514"/>
      <c r="M9" s="514"/>
      <c r="N9" s="514"/>
      <c r="O9" s="514"/>
      <c r="P9" s="514"/>
      <c r="Q9" s="514"/>
      <c r="R9" s="514"/>
      <c r="V9" s="446"/>
      <c r="W9" s="447"/>
      <c r="X9" s="221"/>
      <c r="Y9" s="221"/>
      <c r="Z9" s="221"/>
      <c r="AA9" s="221"/>
      <c r="AB9" s="221"/>
      <c r="AC9" s="221"/>
      <c r="AD9" s="221"/>
      <c r="AE9" s="221"/>
      <c r="AF9" s="221"/>
      <c r="AG9" s="221"/>
      <c r="AH9" s="221"/>
      <c r="AI9" s="221"/>
      <c r="AJ9" s="487"/>
    </row>
    <row r="10" spans="1:36" ht="12" customHeight="1" x14ac:dyDescent="0.15">
      <c r="V10" s="446" t="s">
        <v>49</v>
      </c>
      <c r="W10" s="447"/>
      <c r="X10" s="221">
        <f>請求者控!$X$10</f>
        <v>0</v>
      </c>
      <c r="Y10" s="221"/>
      <c r="Z10" s="221"/>
      <c r="AA10" s="221"/>
      <c r="AB10" s="221"/>
      <c r="AC10" s="221"/>
      <c r="AD10" s="221"/>
      <c r="AE10" s="221"/>
      <c r="AF10" s="221"/>
      <c r="AG10" s="221"/>
      <c r="AH10" s="87"/>
      <c r="AI10" s="87"/>
      <c r="AJ10" s="90"/>
    </row>
    <row r="11" spans="1:36" ht="15" customHeight="1" x14ac:dyDescent="0.15">
      <c r="A11" s="72"/>
      <c r="B11" s="440" t="s">
        <v>20</v>
      </c>
      <c r="C11" s="440"/>
      <c r="D11" s="440"/>
      <c r="E11" s="440"/>
      <c r="F11" s="440"/>
      <c r="G11" s="101"/>
      <c r="H11" s="73"/>
      <c r="I11" s="448">
        <f>請求者控!$I$11</f>
        <v>0</v>
      </c>
      <c r="J11" s="449"/>
      <c r="K11" s="449"/>
      <c r="L11" s="449"/>
      <c r="M11" s="449"/>
      <c r="N11" s="449"/>
      <c r="O11" s="449"/>
      <c r="P11" s="449"/>
      <c r="Q11" s="449"/>
      <c r="R11" s="450"/>
      <c r="V11" s="446"/>
      <c r="W11" s="447"/>
      <c r="X11" s="221"/>
      <c r="Y11" s="221"/>
      <c r="Z11" s="221"/>
      <c r="AA11" s="221"/>
      <c r="AB11" s="221"/>
      <c r="AC11" s="221"/>
      <c r="AD11" s="221"/>
      <c r="AE11" s="221"/>
      <c r="AF11" s="221"/>
      <c r="AG11" s="221"/>
      <c r="AH11" s="452" t="s">
        <v>44</v>
      </c>
      <c r="AI11" s="452"/>
      <c r="AJ11" s="453"/>
    </row>
    <row r="12" spans="1:36" ht="21" customHeight="1" x14ac:dyDescent="0.15">
      <c r="A12" s="74"/>
      <c r="B12" s="441"/>
      <c r="C12" s="441"/>
      <c r="D12" s="441"/>
      <c r="E12" s="441"/>
      <c r="F12" s="441"/>
      <c r="G12" s="99"/>
      <c r="I12" s="351"/>
      <c r="J12" s="204"/>
      <c r="K12" s="204"/>
      <c r="L12" s="204"/>
      <c r="M12" s="204"/>
      <c r="N12" s="204"/>
      <c r="O12" s="204"/>
      <c r="P12" s="204"/>
      <c r="Q12" s="204"/>
      <c r="R12" s="451"/>
      <c r="V12" s="446" t="s">
        <v>50</v>
      </c>
      <c r="W12" s="447"/>
      <c r="X12" s="221">
        <f>請求者控!$X$12</f>
        <v>0</v>
      </c>
      <c r="Y12" s="221"/>
      <c r="Z12" s="221"/>
      <c r="AA12" s="221"/>
      <c r="AB12" s="221"/>
      <c r="AC12" s="221"/>
      <c r="AD12" s="221"/>
      <c r="AE12" s="221"/>
      <c r="AF12" s="221"/>
      <c r="AG12" s="221"/>
      <c r="AH12" s="452"/>
      <c r="AI12" s="452"/>
      <c r="AJ12" s="453"/>
    </row>
    <row r="13" spans="1:36" ht="21" customHeight="1" x14ac:dyDescent="0.15">
      <c r="A13" s="72"/>
      <c r="B13" s="440" t="s">
        <v>19</v>
      </c>
      <c r="C13" s="440"/>
      <c r="D13" s="440"/>
      <c r="E13" s="440"/>
      <c r="F13" s="440"/>
      <c r="G13" s="442">
        <v>0.08</v>
      </c>
      <c r="H13" s="443"/>
      <c r="I13" s="448">
        <f>ROUNDDOWN(I11*0.08,)</f>
        <v>0</v>
      </c>
      <c r="J13" s="449"/>
      <c r="K13" s="449"/>
      <c r="L13" s="449"/>
      <c r="M13" s="449"/>
      <c r="N13" s="449"/>
      <c r="O13" s="449"/>
      <c r="P13" s="449"/>
      <c r="Q13" s="449"/>
      <c r="R13" s="450"/>
      <c r="V13" s="488" t="s">
        <v>51</v>
      </c>
      <c r="W13" s="489"/>
      <c r="X13" s="390">
        <f>請求者控!$X$13</f>
        <v>0</v>
      </c>
      <c r="Y13" s="390"/>
      <c r="Z13" s="390"/>
      <c r="AA13" s="390"/>
      <c r="AB13" s="390"/>
      <c r="AC13" s="390"/>
      <c r="AD13" s="390"/>
      <c r="AE13" s="390"/>
      <c r="AF13" s="390"/>
      <c r="AG13" s="390"/>
      <c r="AH13" s="454"/>
      <c r="AI13" s="454"/>
      <c r="AJ13" s="455"/>
    </row>
    <row r="14" spans="1:36" ht="15" customHeight="1" x14ac:dyDescent="0.15">
      <c r="A14" s="75"/>
      <c r="B14" s="441"/>
      <c r="C14" s="441"/>
      <c r="D14" s="441"/>
      <c r="E14" s="441"/>
      <c r="F14" s="441"/>
      <c r="G14" s="444"/>
      <c r="H14" s="445"/>
      <c r="I14" s="479"/>
      <c r="J14" s="480"/>
      <c r="K14" s="480"/>
      <c r="L14" s="480"/>
      <c r="M14" s="480"/>
      <c r="N14" s="480"/>
      <c r="O14" s="480"/>
      <c r="P14" s="480"/>
      <c r="Q14" s="480"/>
      <c r="R14" s="481"/>
      <c r="X14" s="62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</row>
    <row r="15" spans="1:36" ht="15" customHeight="1" x14ac:dyDescent="0.15">
      <c r="A15" s="74"/>
      <c r="B15" s="440" t="s">
        <v>18</v>
      </c>
      <c r="C15" s="440"/>
      <c r="D15" s="440"/>
      <c r="E15" s="440"/>
      <c r="F15" s="440"/>
      <c r="G15" s="99"/>
      <c r="I15" s="351">
        <f>SUM(I11:R14)</f>
        <v>0</v>
      </c>
      <c r="J15" s="204"/>
      <c r="K15" s="204"/>
      <c r="L15" s="204"/>
      <c r="M15" s="204"/>
      <c r="N15" s="204"/>
      <c r="O15" s="204"/>
      <c r="P15" s="204"/>
      <c r="Q15" s="204"/>
      <c r="R15" s="451"/>
      <c r="X15" s="62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</row>
    <row r="16" spans="1:36" ht="21" customHeight="1" x14ac:dyDescent="0.15">
      <c r="A16" s="75"/>
      <c r="B16" s="441"/>
      <c r="C16" s="441"/>
      <c r="D16" s="441"/>
      <c r="E16" s="441"/>
      <c r="F16" s="441"/>
      <c r="G16" s="100"/>
      <c r="H16" s="71"/>
      <c r="I16" s="479"/>
      <c r="J16" s="480"/>
      <c r="K16" s="480"/>
      <c r="L16" s="480"/>
      <c r="M16" s="480"/>
      <c r="N16" s="480"/>
      <c r="O16" s="480"/>
      <c r="P16" s="480"/>
      <c r="Q16" s="480"/>
      <c r="R16" s="481"/>
      <c r="V16" s="439" t="s">
        <v>17</v>
      </c>
      <c r="W16" s="435"/>
      <c r="X16" s="482">
        <f>請求者控!$X$16</f>
        <v>0</v>
      </c>
      <c r="Y16" s="483"/>
      <c r="Z16" s="483"/>
      <c r="AA16" s="483"/>
      <c r="AB16" s="483"/>
      <c r="AC16" s="484"/>
      <c r="AD16" s="435" t="s">
        <v>16</v>
      </c>
      <c r="AE16" s="435"/>
      <c r="AF16" s="482">
        <f>請求者控!$AF$16</f>
        <v>0</v>
      </c>
      <c r="AG16" s="483"/>
      <c r="AH16" s="483"/>
      <c r="AI16" s="483"/>
      <c r="AJ16" s="484"/>
    </row>
    <row r="17" spans="1:36" ht="12" customHeight="1" x14ac:dyDescent="0.15">
      <c r="B17" s="64"/>
      <c r="C17" s="64"/>
      <c r="D17" s="64"/>
      <c r="E17" s="64"/>
      <c r="F17" s="64"/>
      <c r="G17" s="64"/>
      <c r="I17" s="65"/>
      <c r="J17" s="65"/>
      <c r="K17" s="65"/>
      <c r="L17" s="65"/>
      <c r="M17" s="65"/>
      <c r="N17" s="65"/>
      <c r="O17" s="65"/>
      <c r="P17" s="65"/>
      <c r="Q17" s="65"/>
      <c r="R17" s="65"/>
      <c r="V17" s="439" t="s">
        <v>15</v>
      </c>
      <c r="W17" s="435"/>
      <c r="X17" s="490" t="s">
        <v>14</v>
      </c>
      <c r="Y17" s="491"/>
      <c r="Z17" s="491"/>
      <c r="AA17" s="491"/>
      <c r="AB17" s="491"/>
      <c r="AC17" s="492"/>
      <c r="AD17" s="435" t="s">
        <v>13</v>
      </c>
      <c r="AE17" s="435"/>
      <c r="AF17" s="482">
        <f>請求者控!$AF$17</f>
        <v>0</v>
      </c>
      <c r="AG17" s="483"/>
      <c r="AH17" s="483"/>
      <c r="AI17" s="483"/>
      <c r="AJ17" s="484"/>
    </row>
    <row r="18" spans="1:36" ht="12" customHeight="1" x14ac:dyDescent="0.15">
      <c r="A18" s="472" t="s">
        <v>12</v>
      </c>
      <c r="B18" s="473"/>
      <c r="C18" s="473"/>
      <c r="D18" s="473"/>
      <c r="E18" s="473"/>
      <c r="F18" s="473"/>
      <c r="G18" s="474"/>
      <c r="H18" s="472" t="s">
        <v>11</v>
      </c>
      <c r="I18" s="473"/>
      <c r="J18" s="473"/>
      <c r="K18" s="473"/>
      <c r="L18" s="473"/>
      <c r="M18" s="475"/>
      <c r="N18" s="476" t="s">
        <v>10</v>
      </c>
      <c r="O18" s="477"/>
      <c r="P18" s="477"/>
      <c r="Q18" s="477"/>
      <c r="R18" s="478"/>
      <c r="V18" s="428"/>
      <c r="W18" s="429"/>
      <c r="X18" s="493"/>
      <c r="Y18" s="494"/>
      <c r="Z18" s="494"/>
      <c r="AA18" s="494"/>
      <c r="AB18" s="494"/>
      <c r="AC18" s="495"/>
      <c r="AD18" s="429"/>
      <c r="AE18" s="429"/>
      <c r="AF18" s="496"/>
      <c r="AG18" s="497"/>
      <c r="AH18" s="497"/>
      <c r="AI18" s="497"/>
      <c r="AJ18" s="498"/>
    </row>
    <row r="19" spans="1:36" ht="12" customHeight="1" x14ac:dyDescent="0.15">
      <c r="A19" s="463" t="s">
        <v>9</v>
      </c>
      <c r="B19" s="464"/>
      <c r="C19" s="464"/>
      <c r="D19" s="464"/>
      <c r="E19" s="464"/>
      <c r="F19" s="464"/>
      <c r="G19" s="464"/>
      <c r="H19" s="463" t="s">
        <v>34</v>
      </c>
      <c r="I19" s="465"/>
      <c r="J19" s="465"/>
      <c r="K19" s="465"/>
      <c r="L19" s="465"/>
      <c r="M19" s="466"/>
      <c r="N19" s="368"/>
      <c r="O19" s="288"/>
      <c r="P19" s="288"/>
      <c r="Q19" s="288"/>
      <c r="R19" s="467"/>
      <c r="V19" s="470" t="s">
        <v>8</v>
      </c>
      <c r="W19" s="471"/>
      <c r="X19" s="471"/>
      <c r="Y19" s="433">
        <f>請求者控!Y19</f>
        <v>0</v>
      </c>
      <c r="Z19" s="434">
        <f>請求者控!Z19</f>
        <v>0</v>
      </c>
      <c r="AA19" s="434">
        <f>請求者控!AA19</f>
        <v>0</v>
      </c>
      <c r="AB19" s="434">
        <f>請求者控!AB19</f>
        <v>0</v>
      </c>
      <c r="AC19" s="434">
        <f>請求者控!AC19</f>
        <v>0</v>
      </c>
      <c r="AD19" s="434">
        <f>請求者控!AD19</f>
        <v>0</v>
      </c>
      <c r="AE19" s="434">
        <f>請求者控!AE19</f>
        <v>0</v>
      </c>
      <c r="AF19" s="434">
        <f>請求者控!AF19</f>
        <v>0</v>
      </c>
      <c r="AG19" s="434">
        <f>請求者控!AG19</f>
        <v>0</v>
      </c>
      <c r="AH19" s="434">
        <f>請求者控!AH19</f>
        <v>0</v>
      </c>
      <c r="AI19" s="434">
        <f>請求者控!AI19</f>
        <v>0</v>
      </c>
      <c r="AJ19" s="434">
        <f>請求者控!AJ19</f>
        <v>0</v>
      </c>
    </row>
    <row r="20" spans="1:36" ht="12" customHeight="1" x14ac:dyDescent="0.15">
      <c r="A20" s="456"/>
      <c r="B20" s="276"/>
      <c r="C20" s="276"/>
      <c r="D20" s="276"/>
      <c r="E20" s="276"/>
      <c r="F20" s="276"/>
      <c r="G20" s="276"/>
      <c r="H20" s="456"/>
      <c r="I20" s="276"/>
      <c r="J20" s="276"/>
      <c r="K20" s="276"/>
      <c r="L20" s="276"/>
      <c r="M20" s="459"/>
      <c r="N20" s="368"/>
      <c r="O20" s="288"/>
      <c r="P20" s="288"/>
      <c r="Q20" s="288"/>
      <c r="R20" s="467"/>
      <c r="V20" s="470"/>
      <c r="W20" s="471"/>
      <c r="X20" s="471"/>
      <c r="Y20" s="433"/>
      <c r="Z20" s="434"/>
      <c r="AA20" s="434"/>
      <c r="AB20" s="434"/>
      <c r="AC20" s="434"/>
      <c r="AD20" s="434"/>
      <c r="AE20" s="434"/>
      <c r="AF20" s="434"/>
      <c r="AG20" s="434"/>
      <c r="AH20" s="434"/>
      <c r="AI20" s="434"/>
      <c r="AJ20" s="434"/>
    </row>
    <row r="21" spans="1:36" ht="21" customHeight="1" x14ac:dyDescent="0.15">
      <c r="A21" s="457"/>
      <c r="B21" s="458"/>
      <c r="C21" s="458"/>
      <c r="D21" s="458"/>
      <c r="E21" s="458"/>
      <c r="F21" s="458"/>
      <c r="G21" s="458"/>
      <c r="H21" s="457"/>
      <c r="I21" s="458"/>
      <c r="J21" s="458"/>
      <c r="K21" s="458"/>
      <c r="L21" s="458"/>
      <c r="M21" s="460"/>
      <c r="N21" s="468"/>
      <c r="O21" s="468"/>
      <c r="P21" s="468"/>
      <c r="Q21" s="468"/>
      <c r="R21" s="469"/>
      <c r="V21" s="461" t="s">
        <v>26</v>
      </c>
      <c r="W21" s="462"/>
      <c r="X21" s="462"/>
      <c r="Y21" s="83">
        <f>+請求者控!Y21</f>
        <v>0</v>
      </c>
      <c r="Z21" s="84">
        <f>+請求者控!Z21</f>
        <v>0</v>
      </c>
      <c r="AA21" s="84">
        <f>+請求者控!AA21</f>
        <v>0</v>
      </c>
      <c r="AB21" s="84">
        <f>+請求者控!AB21</f>
        <v>0</v>
      </c>
      <c r="AC21" s="84">
        <f>+請求者控!AC21</f>
        <v>0</v>
      </c>
      <c r="AD21" s="84">
        <f>+請求者控!AD21</f>
        <v>0</v>
      </c>
      <c r="AE21" s="84">
        <f>+請求者控!AE21</f>
        <v>0</v>
      </c>
      <c r="AF21" s="84">
        <f>+請求者控!AF21</f>
        <v>0</v>
      </c>
      <c r="AG21" s="84">
        <f>+請求者控!AG21</f>
        <v>0</v>
      </c>
      <c r="AH21" s="84">
        <f>+請求者控!AH21</f>
        <v>0</v>
      </c>
      <c r="AI21" s="84">
        <f>+請求者控!AI21</f>
        <v>0</v>
      </c>
      <c r="AJ21" s="84">
        <f>+請求者控!AJ21</f>
        <v>0</v>
      </c>
    </row>
    <row r="22" spans="1:36" ht="15" customHeight="1" x14ac:dyDescent="0.15">
      <c r="AJ22" s="66" t="s">
        <v>27</v>
      </c>
    </row>
    <row r="23" spans="1:36" ht="20.100000000000001" customHeight="1" x14ac:dyDescent="0.15">
      <c r="A23" s="437" t="s">
        <v>7</v>
      </c>
      <c r="B23" s="438"/>
      <c r="C23" s="438"/>
      <c r="D23" s="438"/>
      <c r="E23" s="439" t="s">
        <v>6</v>
      </c>
      <c r="F23" s="435"/>
      <c r="G23" s="435"/>
      <c r="H23" s="435"/>
      <c r="I23" s="435"/>
      <c r="J23" s="435"/>
      <c r="K23" s="435"/>
      <c r="L23" s="435"/>
      <c r="M23" s="435"/>
      <c r="N23" s="435"/>
      <c r="O23" s="435"/>
      <c r="P23" s="436"/>
      <c r="Q23" s="435" t="s">
        <v>5</v>
      </c>
      <c r="R23" s="435"/>
      <c r="S23" s="435"/>
      <c r="T23" s="435"/>
      <c r="U23" s="439" t="s">
        <v>4</v>
      </c>
      <c r="V23" s="435"/>
      <c r="W23" s="435"/>
      <c r="X23" s="436"/>
      <c r="Y23" s="435" t="s">
        <v>3</v>
      </c>
      <c r="Z23" s="435"/>
      <c r="AA23" s="435"/>
      <c r="AB23" s="435"/>
      <c r="AC23" s="439" t="s">
        <v>2</v>
      </c>
      <c r="AD23" s="435"/>
      <c r="AE23" s="435"/>
      <c r="AF23" s="436"/>
      <c r="AG23" s="435" t="s">
        <v>1</v>
      </c>
      <c r="AH23" s="435"/>
      <c r="AI23" s="435"/>
      <c r="AJ23" s="436"/>
    </row>
    <row r="24" spans="1:36" ht="20.100000000000001" customHeight="1" x14ac:dyDescent="0.15">
      <c r="A24" s="430">
        <f>請求者控!$A$24</f>
        <v>0</v>
      </c>
      <c r="B24" s="431"/>
      <c r="C24" s="431"/>
      <c r="D24" s="431"/>
      <c r="E24" s="432">
        <f>請求者控!$E$24</f>
        <v>0</v>
      </c>
      <c r="F24" s="432"/>
      <c r="G24" s="432"/>
      <c r="H24" s="432"/>
      <c r="I24" s="432"/>
      <c r="J24" s="432"/>
      <c r="K24" s="432"/>
      <c r="L24" s="432"/>
      <c r="M24" s="432"/>
      <c r="N24" s="432"/>
      <c r="O24" s="432"/>
      <c r="P24" s="432"/>
      <c r="Q24" s="427" t="str">
        <f>IF(請求者控!Q24="","",請求者控!Q24)</f>
        <v/>
      </c>
      <c r="R24" s="427"/>
      <c r="S24" s="427"/>
      <c r="T24" s="427"/>
      <c r="U24" s="427" t="str">
        <f>IF(請求者控!U24="","",請求者控!U24)</f>
        <v/>
      </c>
      <c r="V24" s="427"/>
      <c r="W24" s="427"/>
      <c r="X24" s="427"/>
      <c r="Y24" s="427" t="str">
        <f>IF(請求者控!Y24="","",請求者控!Y24)</f>
        <v/>
      </c>
      <c r="Z24" s="427"/>
      <c r="AA24" s="427"/>
      <c r="AB24" s="427"/>
      <c r="AC24" s="427" t="str">
        <f>IF(Q24="","",SUM(U24:AB24))</f>
        <v/>
      </c>
      <c r="AD24" s="427"/>
      <c r="AE24" s="427"/>
      <c r="AF24" s="427"/>
      <c r="AG24" s="427" t="str">
        <f>IF(Q24="","",SUM(Q24-AC24))</f>
        <v/>
      </c>
      <c r="AH24" s="427"/>
      <c r="AI24" s="427"/>
      <c r="AJ24" s="427"/>
    </row>
    <row r="25" spans="1:36" ht="20.100000000000001" customHeight="1" x14ac:dyDescent="0.15">
      <c r="A25" s="430">
        <f>請求者控!$A$25</f>
        <v>0</v>
      </c>
      <c r="B25" s="431"/>
      <c r="C25" s="431"/>
      <c r="D25" s="431"/>
      <c r="E25" s="432">
        <f>請求者控!$E$25</f>
        <v>0</v>
      </c>
      <c r="F25" s="432"/>
      <c r="G25" s="432"/>
      <c r="H25" s="432"/>
      <c r="I25" s="432"/>
      <c r="J25" s="432"/>
      <c r="K25" s="432"/>
      <c r="L25" s="432"/>
      <c r="M25" s="432"/>
      <c r="N25" s="432"/>
      <c r="O25" s="432"/>
      <c r="P25" s="432"/>
      <c r="Q25" s="427" t="str">
        <f>IF(請求者控!Q25="","",請求者控!Q25)</f>
        <v/>
      </c>
      <c r="R25" s="427"/>
      <c r="S25" s="427"/>
      <c r="T25" s="427"/>
      <c r="U25" s="427" t="str">
        <f>IF(請求者控!U25="","",請求者控!U25)</f>
        <v/>
      </c>
      <c r="V25" s="427"/>
      <c r="W25" s="427"/>
      <c r="X25" s="427"/>
      <c r="Y25" s="427" t="str">
        <f>IF(請求者控!Y25="","",請求者控!Y25)</f>
        <v/>
      </c>
      <c r="Z25" s="427"/>
      <c r="AA25" s="427"/>
      <c r="AB25" s="427"/>
      <c r="AC25" s="427" t="str">
        <f t="shared" ref="AC25:AC31" si="0">IF(Q25="","",SUM(U25:AB25))</f>
        <v/>
      </c>
      <c r="AD25" s="427"/>
      <c r="AE25" s="427"/>
      <c r="AF25" s="427"/>
      <c r="AG25" s="427" t="str">
        <f t="shared" ref="AG25:AG31" si="1">IF(Q25="","",SUM(Q25-AC25))</f>
        <v/>
      </c>
      <c r="AH25" s="427"/>
      <c r="AI25" s="427"/>
      <c r="AJ25" s="427"/>
    </row>
    <row r="26" spans="1:36" ht="20.100000000000001" customHeight="1" x14ac:dyDescent="0.15">
      <c r="A26" s="430">
        <f>請求者控!$A$26</f>
        <v>0</v>
      </c>
      <c r="B26" s="431"/>
      <c r="C26" s="431"/>
      <c r="D26" s="431"/>
      <c r="E26" s="432">
        <f>請求者控!$E$26</f>
        <v>0</v>
      </c>
      <c r="F26" s="432"/>
      <c r="G26" s="432"/>
      <c r="H26" s="432"/>
      <c r="I26" s="432"/>
      <c r="J26" s="432"/>
      <c r="K26" s="432"/>
      <c r="L26" s="432"/>
      <c r="M26" s="432"/>
      <c r="N26" s="432"/>
      <c r="O26" s="432"/>
      <c r="P26" s="432"/>
      <c r="Q26" s="427" t="str">
        <f>IF(請求者控!Q26="","",請求者控!Q26)</f>
        <v/>
      </c>
      <c r="R26" s="427"/>
      <c r="S26" s="427"/>
      <c r="T26" s="427"/>
      <c r="U26" s="427" t="str">
        <f>IF(請求者控!U26="","",請求者控!U26)</f>
        <v/>
      </c>
      <c r="V26" s="427"/>
      <c r="W26" s="427"/>
      <c r="X26" s="427"/>
      <c r="Y26" s="427" t="str">
        <f>IF(請求者控!Y26="","",請求者控!Y26)</f>
        <v/>
      </c>
      <c r="Z26" s="427"/>
      <c r="AA26" s="427"/>
      <c r="AB26" s="427"/>
      <c r="AC26" s="427" t="str">
        <f t="shared" si="0"/>
        <v/>
      </c>
      <c r="AD26" s="427"/>
      <c r="AE26" s="427"/>
      <c r="AF26" s="427"/>
      <c r="AG26" s="427" t="str">
        <f t="shared" si="1"/>
        <v/>
      </c>
      <c r="AH26" s="427"/>
      <c r="AI26" s="427"/>
      <c r="AJ26" s="427"/>
    </row>
    <row r="27" spans="1:36" ht="20.100000000000001" customHeight="1" x14ac:dyDescent="0.15">
      <c r="A27" s="430">
        <f>請求者控!$A$27</f>
        <v>0</v>
      </c>
      <c r="B27" s="431"/>
      <c r="C27" s="431"/>
      <c r="D27" s="431"/>
      <c r="E27" s="432">
        <f>請求者控!$E$27</f>
        <v>0</v>
      </c>
      <c r="F27" s="432"/>
      <c r="G27" s="432"/>
      <c r="H27" s="432"/>
      <c r="I27" s="432"/>
      <c r="J27" s="432"/>
      <c r="K27" s="432"/>
      <c r="L27" s="432"/>
      <c r="M27" s="432"/>
      <c r="N27" s="432"/>
      <c r="O27" s="432"/>
      <c r="P27" s="432"/>
      <c r="Q27" s="427" t="str">
        <f>IF(請求者控!Q27="","",請求者控!Q27)</f>
        <v/>
      </c>
      <c r="R27" s="427"/>
      <c r="S27" s="427"/>
      <c r="T27" s="427"/>
      <c r="U27" s="427" t="str">
        <f>IF(請求者控!U27="","",請求者控!U27)</f>
        <v/>
      </c>
      <c r="V27" s="427"/>
      <c r="W27" s="427"/>
      <c r="X27" s="427"/>
      <c r="Y27" s="427" t="str">
        <f>IF(請求者控!Y27="","",請求者控!Y27)</f>
        <v/>
      </c>
      <c r="Z27" s="427"/>
      <c r="AA27" s="427"/>
      <c r="AB27" s="427"/>
      <c r="AC27" s="427" t="str">
        <f t="shared" si="0"/>
        <v/>
      </c>
      <c r="AD27" s="427"/>
      <c r="AE27" s="427"/>
      <c r="AF27" s="427"/>
      <c r="AG27" s="427" t="str">
        <f t="shared" si="1"/>
        <v/>
      </c>
      <c r="AH27" s="427"/>
      <c r="AI27" s="427"/>
      <c r="AJ27" s="427"/>
    </row>
    <row r="28" spans="1:36" ht="20.100000000000001" customHeight="1" x14ac:dyDescent="0.15">
      <c r="A28" s="430">
        <f>請求者控!$A$28</f>
        <v>0</v>
      </c>
      <c r="B28" s="431"/>
      <c r="C28" s="431"/>
      <c r="D28" s="431"/>
      <c r="E28" s="432">
        <f>請求者控!$E$28</f>
        <v>0</v>
      </c>
      <c r="F28" s="432"/>
      <c r="G28" s="432"/>
      <c r="H28" s="432"/>
      <c r="I28" s="432"/>
      <c r="J28" s="432"/>
      <c r="K28" s="432"/>
      <c r="L28" s="432"/>
      <c r="M28" s="432"/>
      <c r="N28" s="432"/>
      <c r="O28" s="432"/>
      <c r="P28" s="432"/>
      <c r="Q28" s="427" t="str">
        <f>IF(請求者控!Q28="","",請求者控!Q28)</f>
        <v/>
      </c>
      <c r="R28" s="427"/>
      <c r="S28" s="427"/>
      <c r="T28" s="427"/>
      <c r="U28" s="427" t="str">
        <f>IF(請求者控!U28="","",請求者控!U28)</f>
        <v/>
      </c>
      <c r="V28" s="427"/>
      <c r="W28" s="427"/>
      <c r="X28" s="427"/>
      <c r="Y28" s="427" t="str">
        <f>IF(請求者控!Y28="","",請求者控!Y28)</f>
        <v/>
      </c>
      <c r="Z28" s="427"/>
      <c r="AA28" s="427"/>
      <c r="AB28" s="427"/>
      <c r="AC28" s="427" t="str">
        <f t="shared" si="0"/>
        <v/>
      </c>
      <c r="AD28" s="427"/>
      <c r="AE28" s="427"/>
      <c r="AF28" s="427"/>
      <c r="AG28" s="427" t="str">
        <f t="shared" si="1"/>
        <v/>
      </c>
      <c r="AH28" s="427"/>
      <c r="AI28" s="427"/>
      <c r="AJ28" s="427"/>
    </row>
    <row r="29" spans="1:36" ht="20.100000000000001" customHeight="1" x14ac:dyDescent="0.15">
      <c r="A29" s="430">
        <f>請求者控!$A$29</f>
        <v>0</v>
      </c>
      <c r="B29" s="431"/>
      <c r="C29" s="431"/>
      <c r="D29" s="431"/>
      <c r="E29" s="432">
        <f>請求者控!$E$29</f>
        <v>0</v>
      </c>
      <c r="F29" s="432"/>
      <c r="G29" s="432"/>
      <c r="H29" s="432"/>
      <c r="I29" s="432"/>
      <c r="J29" s="432"/>
      <c r="K29" s="432"/>
      <c r="L29" s="432"/>
      <c r="M29" s="432"/>
      <c r="N29" s="432"/>
      <c r="O29" s="432"/>
      <c r="P29" s="432"/>
      <c r="Q29" s="427" t="str">
        <f>IF(請求者控!Q29="","",請求者控!Q29)</f>
        <v/>
      </c>
      <c r="R29" s="427"/>
      <c r="S29" s="427"/>
      <c r="T29" s="427"/>
      <c r="U29" s="427" t="str">
        <f>IF(請求者控!U29="","",請求者控!U29)</f>
        <v/>
      </c>
      <c r="V29" s="427"/>
      <c r="W29" s="427"/>
      <c r="X29" s="427"/>
      <c r="Y29" s="427" t="str">
        <f>IF(請求者控!Y29="","",請求者控!Y29)</f>
        <v/>
      </c>
      <c r="Z29" s="427"/>
      <c r="AA29" s="427"/>
      <c r="AB29" s="427"/>
      <c r="AC29" s="427" t="str">
        <f t="shared" si="0"/>
        <v/>
      </c>
      <c r="AD29" s="427"/>
      <c r="AE29" s="427"/>
      <c r="AF29" s="427"/>
      <c r="AG29" s="427" t="str">
        <f t="shared" si="1"/>
        <v/>
      </c>
      <c r="AH29" s="427"/>
      <c r="AI29" s="427"/>
      <c r="AJ29" s="427"/>
    </row>
    <row r="30" spans="1:36" ht="20.100000000000001" customHeight="1" x14ac:dyDescent="0.15">
      <c r="A30" s="430">
        <f>請求者控!$A$30</f>
        <v>0</v>
      </c>
      <c r="B30" s="431"/>
      <c r="C30" s="431"/>
      <c r="D30" s="431"/>
      <c r="E30" s="432">
        <f>請求者控!$E$30</f>
        <v>0</v>
      </c>
      <c r="F30" s="432"/>
      <c r="G30" s="432"/>
      <c r="H30" s="432"/>
      <c r="I30" s="432"/>
      <c r="J30" s="432"/>
      <c r="K30" s="432"/>
      <c r="L30" s="432"/>
      <c r="M30" s="432"/>
      <c r="N30" s="432"/>
      <c r="O30" s="432"/>
      <c r="P30" s="432"/>
      <c r="Q30" s="427" t="str">
        <f>IF(請求者控!Q30="","",請求者控!Q30)</f>
        <v/>
      </c>
      <c r="R30" s="427"/>
      <c r="S30" s="427"/>
      <c r="T30" s="427"/>
      <c r="U30" s="427" t="str">
        <f>IF(請求者控!U30="","",請求者控!U30)</f>
        <v/>
      </c>
      <c r="V30" s="427"/>
      <c r="W30" s="427"/>
      <c r="X30" s="427"/>
      <c r="Y30" s="427" t="str">
        <f>IF(請求者控!Y30="","",請求者控!Y30)</f>
        <v/>
      </c>
      <c r="Z30" s="427"/>
      <c r="AA30" s="427"/>
      <c r="AB30" s="427"/>
      <c r="AC30" s="427" t="str">
        <f t="shared" si="0"/>
        <v/>
      </c>
      <c r="AD30" s="427"/>
      <c r="AE30" s="427"/>
      <c r="AF30" s="427"/>
      <c r="AG30" s="427" t="str">
        <f t="shared" si="1"/>
        <v/>
      </c>
      <c r="AH30" s="427"/>
      <c r="AI30" s="427"/>
      <c r="AJ30" s="427"/>
    </row>
    <row r="31" spans="1:36" ht="20.100000000000001" customHeight="1" x14ac:dyDescent="0.15">
      <c r="A31" s="430">
        <f>請求者控!$A$31</f>
        <v>0</v>
      </c>
      <c r="B31" s="431"/>
      <c r="C31" s="431"/>
      <c r="D31" s="431"/>
      <c r="E31" s="432">
        <f>請求者控!$E$31</f>
        <v>0</v>
      </c>
      <c r="F31" s="432"/>
      <c r="G31" s="432"/>
      <c r="H31" s="432"/>
      <c r="I31" s="432"/>
      <c r="J31" s="432"/>
      <c r="K31" s="432"/>
      <c r="L31" s="432"/>
      <c r="M31" s="432"/>
      <c r="N31" s="432"/>
      <c r="O31" s="432"/>
      <c r="P31" s="432"/>
      <c r="Q31" s="427" t="str">
        <f>IF(請求者控!Q31="","",請求者控!Q31)</f>
        <v/>
      </c>
      <c r="R31" s="427"/>
      <c r="S31" s="427"/>
      <c r="T31" s="427"/>
      <c r="U31" s="427" t="str">
        <f>IF(請求者控!U31="","",請求者控!U31)</f>
        <v/>
      </c>
      <c r="V31" s="427"/>
      <c r="W31" s="427"/>
      <c r="X31" s="427"/>
      <c r="Y31" s="427" t="str">
        <f>IF(請求者控!Y31="","",請求者控!Y31)</f>
        <v/>
      </c>
      <c r="Z31" s="427"/>
      <c r="AA31" s="427"/>
      <c r="AB31" s="427"/>
      <c r="AC31" s="427" t="str">
        <f t="shared" si="0"/>
        <v/>
      </c>
      <c r="AD31" s="427"/>
      <c r="AE31" s="427"/>
      <c r="AF31" s="427"/>
      <c r="AG31" s="427" t="str">
        <f t="shared" si="1"/>
        <v/>
      </c>
      <c r="AH31" s="427"/>
      <c r="AI31" s="427"/>
      <c r="AJ31" s="427"/>
    </row>
    <row r="32" spans="1:36" ht="20.100000000000001" customHeight="1" x14ac:dyDescent="0.15">
      <c r="A32" s="428" t="s">
        <v>0</v>
      </c>
      <c r="B32" s="429"/>
      <c r="C32" s="429"/>
      <c r="D32" s="429"/>
      <c r="E32" s="429"/>
      <c r="F32" s="429"/>
      <c r="G32" s="429"/>
      <c r="H32" s="429"/>
      <c r="I32" s="429"/>
      <c r="J32" s="429"/>
      <c r="K32" s="429"/>
      <c r="L32" s="429"/>
      <c r="M32" s="429"/>
      <c r="N32" s="429"/>
      <c r="O32" s="429"/>
      <c r="P32" s="429"/>
      <c r="Q32" s="427" t="str">
        <f>IF(Q24="","",SUM(Q24:T31))</f>
        <v/>
      </c>
      <c r="R32" s="427"/>
      <c r="S32" s="427"/>
      <c r="T32" s="427"/>
      <c r="U32" s="427" t="str">
        <f>IF(U24="","",SUM(U24:X31))</f>
        <v/>
      </c>
      <c r="V32" s="427"/>
      <c r="W32" s="427"/>
      <c r="X32" s="427"/>
      <c r="Y32" s="427" t="str">
        <f>IF(Y24="","",SUM(Y24:AB31))</f>
        <v/>
      </c>
      <c r="Z32" s="427"/>
      <c r="AA32" s="427"/>
      <c r="AB32" s="427"/>
      <c r="AC32" s="427" t="str">
        <f>IF(AC24="","",SUM(AC24:AF31))</f>
        <v/>
      </c>
      <c r="AD32" s="427"/>
      <c r="AE32" s="427"/>
      <c r="AF32" s="427"/>
      <c r="AG32" s="427" t="str">
        <f>IF(AG24="","",SUM(AG24:AJ31))</f>
        <v/>
      </c>
      <c r="AH32" s="427"/>
      <c r="AI32" s="427"/>
      <c r="AJ32" s="427"/>
    </row>
    <row r="33" spans="2:38" ht="5.0999999999999996" customHeight="1" x14ac:dyDescent="0.15"/>
    <row r="34" spans="2:38" ht="38.1" customHeight="1" x14ac:dyDescent="0.15">
      <c r="B34" s="67"/>
      <c r="K34" s="76" t="s">
        <v>43</v>
      </c>
      <c r="L34" s="79"/>
      <c r="M34" s="78"/>
      <c r="N34" s="77"/>
      <c r="O34" s="77"/>
      <c r="P34" s="79"/>
      <c r="Q34" s="78"/>
      <c r="R34" s="77"/>
      <c r="S34" s="77"/>
      <c r="T34" s="79"/>
      <c r="U34" s="78"/>
      <c r="V34" s="77"/>
      <c r="W34" s="77"/>
      <c r="X34" s="80" t="s">
        <v>41</v>
      </c>
      <c r="Y34" s="77"/>
      <c r="Z34" s="77"/>
      <c r="AA34" s="79"/>
      <c r="AB34" s="78"/>
      <c r="AC34" s="77"/>
      <c r="AD34" s="77"/>
      <c r="AE34" s="79"/>
      <c r="AF34" s="78"/>
      <c r="AG34" s="77"/>
      <c r="AH34" s="77"/>
      <c r="AI34" s="79"/>
      <c r="AJ34" s="78"/>
    </row>
    <row r="35" spans="2:38" ht="12" customHeight="1" x14ac:dyDescent="0.15">
      <c r="AJ35" s="68"/>
      <c r="AL35" s="69" t="s">
        <v>45</v>
      </c>
    </row>
  </sheetData>
  <mergeCells count="139">
    <mergeCell ref="A8:C9"/>
    <mergeCell ref="D8:R9"/>
    <mergeCell ref="V4:Z4"/>
    <mergeCell ref="A5:D6"/>
    <mergeCell ref="E5:E6"/>
    <mergeCell ref="F5:F6"/>
    <mergeCell ref="G5:G6"/>
    <mergeCell ref="H5:H6"/>
    <mergeCell ref="I5:I6"/>
    <mergeCell ref="J5:J6"/>
    <mergeCell ref="K5:K6"/>
    <mergeCell ref="M1:Y1"/>
    <mergeCell ref="N2:X2"/>
    <mergeCell ref="AD2:AJ2"/>
    <mergeCell ref="A3:O3"/>
    <mergeCell ref="V3:Z3"/>
    <mergeCell ref="AA3:AB4"/>
    <mergeCell ref="AC3:AD4"/>
    <mergeCell ref="AE3:AF4"/>
    <mergeCell ref="AG3:AH4"/>
    <mergeCell ref="AI3:AJ4"/>
    <mergeCell ref="L5:L6"/>
    <mergeCell ref="V8:W9"/>
    <mergeCell ref="X8:AJ9"/>
    <mergeCell ref="V13:W13"/>
    <mergeCell ref="X13:AG13"/>
    <mergeCell ref="V12:W12"/>
    <mergeCell ref="X12:AG12"/>
    <mergeCell ref="V17:W18"/>
    <mergeCell ref="X17:AC18"/>
    <mergeCell ref="AD17:AE18"/>
    <mergeCell ref="AF17:AJ18"/>
    <mergeCell ref="I13:R14"/>
    <mergeCell ref="V5:W7"/>
    <mergeCell ref="X5:AJ7"/>
    <mergeCell ref="A18:G18"/>
    <mergeCell ref="H18:M18"/>
    <mergeCell ref="N18:R18"/>
    <mergeCell ref="I15:R16"/>
    <mergeCell ref="V16:W16"/>
    <mergeCell ref="X16:AC16"/>
    <mergeCell ref="AD16:AE16"/>
    <mergeCell ref="AF16:AJ16"/>
    <mergeCell ref="B15:F16"/>
    <mergeCell ref="B11:F12"/>
    <mergeCell ref="B13:F14"/>
    <mergeCell ref="G13:H14"/>
    <mergeCell ref="V10:W11"/>
    <mergeCell ref="X10:AG11"/>
    <mergeCell ref="I11:R12"/>
    <mergeCell ref="AH11:AJ13"/>
    <mergeCell ref="AG19:AG20"/>
    <mergeCell ref="AH19:AH20"/>
    <mergeCell ref="AI19:AI20"/>
    <mergeCell ref="AJ19:AJ20"/>
    <mergeCell ref="A20:G21"/>
    <mergeCell ref="H20:M21"/>
    <mergeCell ref="V21:X21"/>
    <mergeCell ref="AA19:AA20"/>
    <mergeCell ref="AB19:AB20"/>
    <mergeCell ref="AC19:AC20"/>
    <mergeCell ref="AD19:AD20"/>
    <mergeCell ref="AE19:AE20"/>
    <mergeCell ref="AF19:AF20"/>
    <mergeCell ref="A19:G19"/>
    <mergeCell ref="H19:M19"/>
    <mergeCell ref="N19:R21"/>
    <mergeCell ref="V19:X20"/>
    <mergeCell ref="Y19:Y20"/>
    <mergeCell ref="Z19:Z20"/>
    <mergeCell ref="AG23:AJ23"/>
    <mergeCell ref="A24:D24"/>
    <mergeCell ref="E24:P24"/>
    <mergeCell ref="Q24:T24"/>
    <mergeCell ref="U24:X24"/>
    <mergeCell ref="Y24:AB24"/>
    <mergeCell ref="AC24:AF24"/>
    <mergeCell ref="AG24:AJ24"/>
    <mergeCell ref="A23:D23"/>
    <mergeCell ref="E23:P23"/>
    <mergeCell ref="Q23:T23"/>
    <mergeCell ref="U23:X23"/>
    <mergeCell ref="Y23:AB23"/>
    <mergeCell ref="AC23:AF23"/>
    <mergeCell ref="AG25:AJ25"/>
    <mergeCell ref="A26:D26"/>
    <mergeCell ref="E26:P26"/>
    <mergeCell ref="Q26:T26"/>
    <mergeCell ref="U26:X26"/>
    <mergeCell ref="Y26:AB26"/>
    <mergeCell ref="AC26:AF26"/>
    <mergeCell ref="AG26:AJ26"/>
    <mergeCell ref="A25:D25"/>
    <mergeCell ref="E25:P25"/>
    <mergeCell ref="Q25:T25"/>
    <mergeCell ref="U25:X25"/>
    <mergeCell ref="Y25:AB25"/>
    <mergeCell ref="AC25:AF25"/>
    <mergeCell ref="AG27:AJ27"/>
    <mergeCell ref="A28:D28"/>
    <mergeCell ref="E28:P28"/>
    <mergeCell ref="Q28:T28"/>
    <mergeCell ref="U28:X28"/>
    <mergeCell ref="Y28:AB28"/>
    <mergeCell ref="AC28:AF28"/>
    <mergeCell ref="AG28:AJ28"/>
    <mergeCell ref="A27:D27"/>
    <mergeCell ref="E27:P27"/>
    <mergeCell ref="Q27:T27"/>
    <mergeCell ref="U27:X27"/>
    <mergeCell ref="Y27:AB27"/>
    <mergeCell ref="AC27:AF27"/>
    <mergeCell ref="AG29:AJ29"/>
    <mergeCell ref="A30:D30"/>
    <mergeCell ref="E30:P30"/>
    <mergeCell ref="Q30:T30"/>
    <mergeCell ref="U30:X30"/>
    <mergeCell ref="Y30:AB30"/>
    <mergeCell ref="AC30:AF30"/>
    <mergeCell ref="AG30:AJ30"/>
    <mergeCell ref="A29:D29"/>
    <mergeCell ref="E29:P29"/>
    <mergeCell ref="Q29:T29"/>
    <mergeCell ref="U29:X29"/>
    <mergeCell ref="Y29:AB29"/>
    <mergeCell ref="AC29:AF29"/>
    <mergeCell ref="AG31:AJ31"/>
    <mergeCell ref="A32:P32"/>
    <mergeCell ref="Q32:T32"/>
    <mergeCell ref="U32:X32"/>
    <mergeCell ref="Y32:AB32"/>
    <mergeCell ref="AC32:AF32"/>
    <mergeCell ref="AG32:AJ32"/>
    <mergeCell ref="A31:D31"/>
    <mergeCell ref="E31:P31"/>
    <mergeCell ref="Q31:T31"/>
    <mergeCell ref="U31:X31"/>
    <mergeCell ref="Y31:AB31"/>
    <mergeCell ref="AC31:AF31"/>
  </mergeCells>
  <phoneticPr fontId="2"/>
  <pageMargins left="1.1811023622047245" right="0" top="0.39370078740157483" bottom="0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作業手順</vt:lpstr>
      <vt:lpstr>請求者控</vt:lpstr>
      <vt:lpstr>作業所控</vt:lpstr>
      <vt:lpstr>担当部控</vt:lpstr>
      <vt:lpstr>確証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yamasawa</dc:creator>
  <cp:lastModifiedBy>koyama</cp:lastModifiedBy>
  <cp:lastPrinted>2017-01-21T04:56:11Z</cp:lastPrinted>
  <dcterms:created xsi:type="dcterms:W3CDTF">2015-05-08T06:08:10Z</dcterms:created>
  <dcterms:modified xsi:type="dcterms:W3CDTF">2023-10-05T06:15:22Z</dcterms:modified>
</cp:coreProperties>
</file>